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0" windowWidth="16785" windowHeight="7005" activeTab="1"/>
  </bookViews>
  <sheets>
    <sheet name="Логистические данные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<sst xmlns="http://schemas.openxmlformats.org/spreadsheetml/2006/main" count="847" uniqueCount="293">
  <si>
    <t>DH-12-BK-S-EH</t>
  </si>
  <si>
    <t>DH-14-BK-S-EH</t>
  </si>
  <si>
    <t>DH-16-BK-S-EH</t>
  </si>
  <si>
    <t>HL-4A-S-EH</t>
  </si>
  <si>
    <t>HL-815L-BK-S-GH</t>
  </si>
  <si>
    <t>LC-401LV-BU-S-A-EH</t>
  </si>
  <si>
    <t>LC-401LV-PK-S-A-EH</t>
  </si>
  <si>
    <t>GR-12C-DG-W-EP</t>
  </si>
  <si>
    <t>Карманные</t>
  </si>
  <si>
    <t>Настольные</t>
  </si>
  <si>
    <t>Печатающие</t>
  </si>
  <si>
    <t>Научные</t>
  </si>
  <si>
    <t>HL-820LV-BK-S-GH</t>
  </si>
  <si>
    <t>HL-820VA-S-EH</t>
  </si>
  <si>
    <t>HS-8VA-S-EH</t>
  </si>
  <si>
    <t>SL-1000SC-WE-S-EP</t>
  </si>
  <si>
    <t>SL-1000SC-BK-S-EP</t>
  </si>
  <si>
    <t>SL-1000SC-PK-S-EP</t>
  </si>
  <si>
    <t>SL-1000SC-NY-S-EP</t>
  </si>
  <si>
    <t>SL-1000SC-GD-S-EP</t>
  </si>
  <si>
    <t>SL-1000SC-BU-S-EP</t>
  </si>
  <si>
    <t>SL-1000SC-GY-S-EP</t>
  </si>
  <si>
    <t>SL-310UC-BU-S-EC</t>
  </si>
  <si>
    <t>SL-310UC-RD-S-EC</t>
  </si>
  <si>
    <t>SL-310UC-YG-S-EC</t>
  </si>
  <si>
    <t>SL-310UC-PK-S-UC</t>
  </si>
  <si>
    <t>SL-310UC-LB-S-EC</t>
  </si>
  <si>
    <t>SL-310UC-GN-S-EC</t>
  </si>
  <si>
    <t>SL-310UC-RG-S-EC</t>
  </si>
  <si>
    <t>SL-310UC-PL-S-EC</t>
  </si>
  <si>
    <t>SL-310UC-WE-S-EC</t>
  </si>
  <si>
    <t>SL-310UC-BK-S-EC</t>
  </si>
  <si>
    <t>MJ-120DPLUS-W-EP</t>
  </si>
  <si>
    <t>DJ-120DPLUS-W-EP</t>
  </si>
  <si>
    <t>DX-12B-W-EC</t>
  </si>
  <si>
    <t>GX-12B-W-EC</t>
  </si>
  <si>
    <t>GR-12-W-EP</t>
  </si>
  <si>
    <t>GR-12-BU-W-EP</t>
  </si>
  <si>
    <t>GR-12C-GN-W-EP</t>
  </si>
  <si>
    <t>GR-12C-LB-W-EP</t>
  </si>
  <si>
    <t>GR-12C-RG-W-EP</t>
  </si>
  <si>
    <t>GR-12C-PK-W-EP</t>
  </si>
  <si>
    <t>GR-12C-WR-W-EP</t>
  </si>
  <si>
    <t>GR-120-W-EP</t>
  </si>
  <si>
    <t>GR-14-W-EP</t>
  </si>
  <si>
    <t>GR-14T-W-EP</t>
  </si>
  <si>
    <t>GR-16-W-EP</t>
  </si>
  <si>
    <t>MX-8B-BK-W-EC</t>
  </si>
  <si>
    <t>MX-12B-W-EC</t>
  </si>
  <si>
    <t>JW-200SC-WE-S-EP</t>
  </si>
  <si>
    <t>JW-200SC-BK-S-EP</t>
  </si>
  <si>
    <t>JW-200SC-PK-S-EP</t>
  </si>
  <si>
    <t>JW-200SC-NY-S-EP</t>
  </si>
  <si>
    <t>JW-200SC-GD-S-EP</t>
  </si>
  <si>
    <t>JW-200SC-BU-S-EP</t>
  </si>
  <si>
    <t>JW-200SC-GY-S-EP</t>
  </si>
  <si>
    <t>MS-20UC-BU-S-EC</t>
  </si>
  <si>
    <t>MS-20UC-RD-S-EC</t>
  </si>
  <si>
    <t>MS-20UC-YG-S-EC</t>
  </si>
  <si>
    <t>MS-20UC-PK-S-UC</t>
  </si>
  <si>
    <t>MS-20UC-LB-S-EC</t>
  </si>
  <si>
    <t>MS-20UC-GN-S-EC</t>
  </si>
  <si>
    <t>MS-20UC-RG-S-EC</t>
  </si>
  <si>
    <t>MS-20UC-PL-S-EC</t>
  </si>
  <si>
    <t>MS-20UC-WE-S-EC</t>
  </si>
  <si>
    <t>MS-20UC-BK-S-EC</t>
  </si>
  <si>
    <t>MS-10B-S-EC</t>
  </si>
  <si>
    <t>MS-20B-S-EC</t>
  </si>
  <si>
    <t>MS-8B-S-EC</t>
  </si>
  <si>
    <t>WD-320MT-S-EC</t>
  </si>
  <si>
    <t>DR-320RE-E-EC</t>
  </si>
  <si>
    <t>FR-2650RC-W-EH</t>
  </si>
  <si>
    <t>HR-150RCE-WA-EC</t>
  </si>
  <si>
    <t>HR-200RCE-W-EC</t>
  </si>
  <si>
    <t>HR-8RCE-BK-S-EC</t>
  </si>
  <si>
    <t>HR-8RCE-WE-S-EC</t>
  </si>
  <si>
    <t>FC-100V-S-EH</t>
  </si>
  <si>
    <t>FC-200V-S-EH</t>
  </si>
  <si>
    <t>FX-220PLUS-2-S-EH</t>
  </si>
  <si>
    <t>FX-350ESPLUS-2SETD</t>
  </si>
  <si>
    <t>FX-3650PII-W-EH</t>
  </si>
  <si>
    <t>FX-570ESPLUS-2SETD</t>
  </si>
  <si>
    <t>FX-82ESPLUS-2-SETD</t>
  </si>
  <si>
    <t>FX-82EX-S-EH-V</t>
  </si>
  <si>
    <t>FX-82EX-PK-S-EH</t>
  </si>
  <si>
    <t>FX-82MS-2-S-ET-D</t>
  </si>
  <si>
    <t>FX-85ESPLUS-2-SETD</t>
  </si>
  <si>
    <t>FX-991ESPLUS-2SETD</t>
  </si>
  <si>
    <t>FX-991EX-S-EH-D</t>
  </si>
  <si>
    <t>FX-9750GII-S-EH</t>
  </si>
  <si>
    <t>FX-9860GII-S-EH</t>
  </si>
  <si>
    <t>FX-9860GIISD-S-EH</t>
  </si>
  <si>
    <t>FX-9860GIII-S-ET</t>
  </si>
  <si>
    <t>FX-CG50-S-EH</t>
  </si>
  <si>
    <t>Штрих-код</t>
  </si>
  <si>
    <t>Артикул</t>
  </si>
  <si>
    <t>Название</t>
  </si>
  <si>
    <t>Описание</t>
  </si>
  <si>
    <t>Фото</t>
  </si>
  <si>
    <t>Габариты ш*д*в (см), вес (гр)</t>
  </si>
  <si>
    <t>HL-4A</t>
  </si>
  <si>
    <t>HL-815L</t>
  </si>
  <si>
    <t>HL-820LV</t>
  </si>
  <si>
    <t>HL-820VA</t>
  </si>
  <si>
    <t>HS-8VA</t>
  </si>
  <si>
    <t>LC-401LV-BU</t>
  </si>
  <si>
    <t>LC-401LV-PK</t>
  </si>
  <si>
    <t>SL-1000SC-WE</t>
  </si>
  <si>
    <t>SL-1000SC-BK</t>
  </si>
  <si>
    <t>SL-1000SC-PK</t>
  </si>
  <si>
    <t>SL-1000SC-NY</t>
  </si>
  <si>
    <t>SL-1000SC-GD</t>
  </si>
  <si>
    <t>SL-1000SC-BU</t>
  </si>
  <si>
    <t>SL-1000SC-GY</t>
  </si>
  <si>
    <t>SL-310UC-BU</t>
  </si>
  <si>
    <t>SL-310UC-RD</t>
  </si>
  <si>
    <t>SL-310UC-YG</t>
  </si>
  <si>
    <t>SL-310UC-PK</t>
  </si>
  <si>
    <t>SL-310UC-LB</t>
  </si>
  <si>
    <t>SL-310UC-GN</t>
  </si>
  <si>
    <t>SL-310UC-RG</t>
  </si>
  <si>
    <t>SL-310UC-PL</t>
  </si>
  <si>
    <t>SL-310UC-WE</t>
  </si>
  <si>
    <t>SL-310UC-BK</t>
  </si>
  <si>
    <t>MJ-120DPLUS</t>
  </si>
  <si>
    <t>DJ-120DPLUS</t>
  </si>
  <si>
    <t>DH-12</t>
  </si>
  <si>
    <t>DH-14</t>
  </si>
  <si>
    <t>DH-16</t>
  </si>
  <si>
    <t>DX-12B</t>
  </si>
  <si>
    <t>GX-12B</t>
  </si>
  <si>
    <t>GR-12</t>
  </si>
  <si>
    <t>GR-12-BU</t>
  </si>
  <si>
    <t>GR-12C-GN</t>
  </si>
  <si>
    <t>GR-12C-LB</t>
  </si>
  <si>
    <t>GR-12C-RG</t>
  </si>
  <si>
    <t>GR-12C-PK</t>
  </si>
  <si>
    <t>GR-12C-DG</t>
  </si>
  <si>
    <t>GR-12C-WR</t>
  </si>
  <si>
    <t>GR-120</t>
  </si>
  <si>
    <t>GR-14</t>
  </si>
  <si>
    <t>GR-14T</t>
  </si>
  <si>
    <t>GR-16</t>
  </si>
  <si>
    <t>JW-200SC-WE</t>
  </si>
  <si>
    <t>JW-200SC-BK</t>
  </si>
  <si>
    <t>JW-200SC-PK</t>
  </si>
  <si>
    <t>JW-200SC-NY</t>
  </si>
  <si>
    <t>JW-200SC-GD</t>
  </si>
  <si>
    <t>JW-200SC-BU</t>
  </si>
  <si>
    <t>JW-200SC-GY</t>
  </si>
  <si>
    <t>MS-20UC-BU</t>
  </si>
  <si>
    <t>MS-20UC-RD</t>
  </si>
  <si>
    <t>MS-20UC-YG</t>
  </si>
  <si>
    <t>MS-20UC-PK</t>
  </si>
  <si>
    <t>MS-20UC-LB</t>
  </si>
  <si>
    <t>MS-20UC-GN</t>
  </si>
  <si>
    <t>MS-20UC-RG</t>
  </si>
  <si>
    <t>MS-20UC-PL</t>
  </si>
  <si>
    <t>MS-20UC-WE</t>
  </si>
  <si>
    <t>MS-20UC-BK</t>
  </si>
  <si>
    <t>MS-10B</t>
  </si>
  <si>
    <t>MS-20B</t>
  </si>
  <si>
    <t>MS-8B</t>
  </si>
  <si>
    <t>WD-320MT</t>
  </si>
  <si>
    <t>DR-320RE</t>
  </si>
  <si>
    <t>FR-2650RC</t>
  </si>
  <si>
    <t>HR-150RCE</t>
  </si>
  <si>
    <t>HR-200RCE</t>
  </si>
  <si>
    <t>HR-8RCE-BK</t>
  </si>
  <si>
    <t>HR-8RCE-WE</t>
  </si>
  <si>
    <t>FC-100V</t>
  </si>
  <si>
    <t>FC-200V</t>
  </si>
  <si>
    <t>Финансовый</t>
  </si>
  <si>
    <t>FX-3650PII</t>
  </si>
  <si>
    <t>FX-82ESPLUS-2</t>
  </si>
  <si>
    <t>FX-82EX</t>
  </si>
  <si>
    <t>FX-82EX-PK</t>
  </si>
  <si>
    <t>FX-82MS-2</t>
  </si>
  <si>
    <t>FX-85ESPLUS-2</t>
  </si>
  <si>
    <t>FX-991ESPLUS-2</t>
  </si>
  <si>
    <t>FX-991EX</t>
  </si>
  <si>
    <t>FX-9750GII</t>
  </si>
  <si>
    <t>FX-9860GII</t>
  </si>
  <si>
    <t>FX-9860GIISD</t>
  </si>
  <si>
    <t>FX-9860GIII</t>
  </si>
  <si>
    <t>FX-CG50</t>
  </si>
  <si>
    <t>https://casio-calcs.ru/products/hl-4a/</t>
  </si>
  <si>
    <t>https://casio-calcs.ru/products/hl-815l/</t>
  </si>
  <si>
    <t>https://casio-calcs.ru/products/hl-820lv/</t>
  </si>
  <si>
    <t>https://casio-calcs.ru/products/hl-820va/</t>
  </si>
  <si>
    <t>https://casio-calcs.ru/products/hs-8va/</t>
  </si>
  <si>
    <t>https://casio-calcs.ru/products/lc-401lv/</t>
  </si>
  <si>
    <t>https://casio-calcs.ru/products/sl-1000sc/</t>
  </si>
  <si>
    <t>https://casio-calcs.ru/products/sl-310uc/</t>
  </si>
  <si>
    <t>https://casio-calcs.ru/products/mj-120d-plus/</t>
  </si>
  <si>
    <t>https://casio-calcs.ru/products/dj-120d-plus/</t>
  </si>
  <si>
    <t>https://casio-calcs.ru/products/dh-12/</t>
  </si>
  <si>
    <t>https://casio-calcs.ru/products/dh-14/</t>
  </si>
  <si>
    <t>https://casio-calcs.ru/products/dh-16/</t>
  </si>
  <si>
    <t>https://casio-calcs.ru/products/dx-12b/</t>
  </si>
  <si>
    <t>https://casio-calcs.ru/products/gx-12b/</t>
  </si>
  <si>
    <t>https://casio-calcs.ru/products/gr-12/</t>
  </si>
  <si>
    <t>https://casio-calcs.ru/products/gr-12bu/</t>
  </si>
  <si>
    <t>https://casio-calcs.ru/products/gr-12c/</t>
  </si>
  <si>
    <t>https://casio-calcs.ru/products/gr-120/</t>
  </si>
  <si>
    <t>https://casio-calcs.ru/products/gr-14/</t>
  </si>
  <si>
    <t>https://casio-calcs.ru/products/gr-14t/</t>
  </si>
  <si>
    <t>https://casio-calcs.ru/products/gr-16/</t>
  </si>
  <si>
    <t>https://casio-calcs.ru/products/mx-8b/</t>
  </si>
  <si>
    <t>https://casio-calcs.ru/products/mx-12/</t>
  </si>
  <si>
    <t>MX-8</t>
  </si>
  <si>
    <t>MX-12</t>
  </si>
  <si>
    <t>https://casio-calcs.ru/products/jw-200sc/</t>
  </si>
  <si>
    <t>https://casio-calcs.ru/products/ms-20uc/</t>
  </si>
  <si>
    <t>https://casio-calcs.ru/products/ms-10b/</t>
  </si>
  <si>
    <t>https://casio-calcs.ru/products/ms-20b/</t>
  </si>
  <si>
    <t>https://casio-calcs.ru/products/ms-8b/</t>
  </si>
  <si>
    <t>https://casio-calcs.ru/products/wd-320mt/</t>
  </si>
  <si>
    <t>https://casio-calcs.ru/products/dr-320re/</t>
  </si>
  <si>
    <t>https://casio-calcs.ru/products/fr-2650rc/</t>
  </si>
  <si>
    <t>https://casio-calcs.ru/products/hr-150rce/</t>
  </si>
  <si>
    <t>https://casio-calcs.ru/products/hr-200rce/</t>
  </si>
  <si>
    <t>https://casio-calcs.ru/products/hr-8rce/</t>
  </si>
  <si>
    <t>https://casio-calcs.ru/products/fc-100v/</t>
  </si>
  <si>
    <t>https://casio-calcs.ru/products/fc-200v/</t>
  </si>
  <si>
    <t>FX-220PLUS-2</t>
  </si>
  <si>
    <t>https://casio-calcs.ru/products/fx-220-plus/</t>
  </si>
  <si>
    <t>https://casio-calcs.ru/products/fx-350es-plus/</t>
  </si>
  <si>
    <t>FX-350ESPLUS-2</t>
  </si>
  <si>
    <t>https://casio-calcs.ru/products/fx-3650p2/</t>
  </si>
  <si>
    <t>https://casio-calcs.ru/products/fx-570es-plus/</t>
  </si>
  <si>
    <t>FX-570ESPLUS-2</t>
  </si>
  <si>
    <t>https://casio-calcs.ru/products/fx-82es-plus-2/</t>
  </si>
  <si>
    <t>https://casio-calcs.ru/products/fx-82ex/</t>
  </si>
  <si>
    <t>https://casio-calcs.ru/products/fx-82ms-2/</t>
  </si>
  <si>
    <t>https://casio-calcs.ru/products/fx-85es-plus/</t>
  </si>
  <si>
    <t>https://casio-calcs.ru/products/fx-991es-plus/</t>
  </si>
  <si>
    <t>https://casio-calcs.ru/products/fx-991ex/</t>
  </si>
  <si>
    <t>Графический</t>
  </si>
  <si>
    <t>https://casio-calcs.ru/products/fx-9750g2/</t>
  </si>
  <si>
    <t>https://casio-calcs.ru/products/fx-9860g2/</t>
  </si>
  <si>
    <t>https://casio-calcs.ru/products/fx-9860g2-sd/</t>
  </si>
  <si>
    <t>https://casio-calcs.ru/products/fx-9860g3/</t>
  </si>
  <si>
    <t>https://casio-calcs.ru/products/fx-cg50/</t>
  </si>
  <si>
    <t>Рекомендованная розничная цена, руб.</t>
  </si>
  <si>
    <t>без НДС</t>
  </si>
  <si>
    <t>с НДС</t>
  </si>
  <si>
    <t>Габариты ш*д*в (см)</t>
  </si>
  <si>
    <t>12,4*18,2*1,4</t>
  </si>
  <si>
    <t>Вес (гр)</t>
  </si>
  <si>
    <t>13,6*20*2,2</t>
  </si>
  <si>
    <t>13,6*20*1,5</t>
  </si>
  <si>
    <t>12,4*18,2*1,6</t>
  </si>
  <si>
    <t>13,6*20*1,7</t>
  </si>
  <si>
    <t>13,6*20*1,8</t>
  </si>
  <si>
    <t>13,2*18,2*2,1</t>
  </si>
  <si>
    <t>13,2*18,2*1,8</t>
  </si>
  <si>
    <t>13,4*15,8*3,2</t>
  </si>
  <si>
    <t>15,2*20,1*4,1</t>
  </si>
  <si>
    <t>16*16,8*3,1</t>
  </si>
  <si>
    <t>13,2*17,9*3,5</t>
  </si>
  <si>
    <t>16,7*21,4*3,9</t>
  </si>
  <si>
    <t>16,5*22*3,9</t>
  </si>
  <si>
    <t>16,4*22,1*3,7</t>
  </si>
  <si>
    <t>10,9*15,1*3</t>
  </si>
  <si>
    <t>15,3*24,5*2,1</t>
  </si>
  <si>
    <t>15,3*21,1*2,9</t>
  </si>
  <si>
    <t>15,8*23,2*3,5</t>
  </si>
  <si>
    <t>19,3*26,5*4,5</t>
  </si>
  <si>
    <t>24,2*41,7*11,3</t>
  </si>
  <si>
    <t>24,4*30,5*7,7</t>
  </si>
  <si>
    <t>18,4*28,7*7,2</t>
  </si>
  <si>
    <t>24,4*31*7,7</t>
  </si>
  <si>
    <t>16,1*31,3*5</t>
  </si>
  <si>
    <t>15,5*24,5*4,3</t>
  </si>
  <si>
    <t>14,2*23*3,2</t>
  </si>
  <si>
    <t>14,2*23*2,9</t>
  </si>
  <si>
    <t>9,4*16,9*3,5</t>
  </si>
  <si>
    <t>14,2*23*2,6</t>
  </si>
  <si>
    <t>14,2*23*2,7</t>
  </si>
  <si>
    <t>16,5*26,2*4,8</t>
  </si>
  <si>
    <t>16,5*26,2*5,4</t>
  </si>
  <si>
    <t>16,5*26,2*5,3</t>
  </si>
  <si>
    <t>16,5*26,2*5,2</t>
  </si>
  <si>
    <t>Ко-во разрядов</t>
  </si>
  <si>
    <t>10+2, 4 строки на дисплее</t>
  </si>
  <si>
    <t>10+2, 2 строки на дисплее</t>
  </si>
  <si>
    <t>10+2, с естественным вводом/выводом данных</t>
  </si>
  <si>
    <t>10+2</t>
  </si>
  <si>
    <t>10+2, С АЛГЕБРАИЧЕСКИМ ВВОДОМ/ВЫВОДОМ</t>
  </si>
  <si>
    <t>10+2, 8 строки на дисплее</t>
  </si>
  <si>
    <t>Рекомендованная розничная цена без НДС, руб.</t>
  </si>
  <si>
    <t>Рекомендованная розничная цена с НДС, руб.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</si>
</sst>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_ "/>
    <numFmt numFmtId="201" formatCode="00000000"/>
    <numFmt numFmtId="202" formatCode="000000"/>
    <numFmt numFmtId="203" formatCode="#,##0.0_);[Red]\(#,##0.0\)"/>
    <numFmt numFmtId="204" formatCode="0.00000"/>
    <numFmt numFmtId="205" formatCode="#,##0.0_ "/>
    <numFmt numFmtId="206" formatCode="#,##0_ ;[Red]\-#,##0\ "/>
    <numFmt numFmtId="207" formatCode="0_);[Red]\(0\)"/>
    <numFmt numFmtId="208" formatCode="0_ "/>
    <numFmt numFmtId="209" formatCode="0\ 00\ 00000\ 00000\ 0"/>
    <numFmt numFmtId="210" formatCode="00\ 00000\ 00000\ 0"/>
    <numFmt numFmtId="211" formatCode="00\ 00000\ 00000"/>
    <numFmt numFmtId="212" formatCode="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 "/>
  </numFmts>
  <fonts count="41">
    <font>
      <sz val="10"/>
      <name val="Arial"/>
      <family val="2"/>
    </font>
    <font>
      <sz val="11"/>
      <name val="Arial"/>
      <family val="2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Arial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1"/>
      <color rgb="FF3F3F76"/>
      <name val="ＭＳ Ｐゴシック"/>
      <family val="3"/>
    </font>
    <font>
      <b/>
      <sz val="11"/>
      <color rgb="FF3F3F3F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9C0006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212" fontId="1" fillId="33" borderId="10" xfId="0" applyNumberFormat="1" applyFont="1" applyFill="1" applyBorder="1" applyAlignment="1">
      <alignment/>
    </xf>
    <xf numFmtId="212" fontId="1" fillId="3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vertical="center"/>
    </xf>
    <xf numFmtId="4" fontId="0" fillId="35" borderId="10" xfId="0" applyNumberForma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200" fontId="1" fillId="0" borderId="10" xfId="0" applyNumberFormat="1" applyFont="1" applyBorder="1" applyAlignment="1">
      <alignment horizontal="center" vertical="top"/>
    </xf>
    <xf numFmtId="200" fontId="1" fillId="0" borderId="10" xfId="0" applyNumberFormat="1" applyFont="1" applyBorder="1" applyAlignment="1">
      <alignment horizontal="left" vertical="top"/>
    </xf>
    <xf numFmtId="200" fontId="1" fillId="0" borderId="10" xfId="0" applyNumberFormat="1" applyFont="1" applyBorder="1" applyAlignment="1">
      <alignment horizontal="left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right"/>
    </xf>
    <xf numFmtId="200" fontId="1" fillId="36" borderId="10" xfId="0" applyNumberFormat="1" applyFont="1" applyFill="1" applyBorder="1" applyAlignment="1">
      <alignment/>
    </xf>
    <xf numFmtId="200" fontId="4" fillId="36" borderId="10" xfId="42" applyNumberFormat="1" applyFill="1" applyBorder="1" applyAlignment="1" applyProtection="1">
      <alignment/>
      <protection/>
    </xf>
    <xf numFmtId="1" fontId="1" fillId="33" borderId="10" xfId="0" applyNumberFormat="1" applyFon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4" fillId="36" borderId="10" xfId="42" applyFill="1" applyBorder="1" applyAlignment="1" applyProtection="1">
      <alignment/>
      <protection/>
    </xf>
    <xf numFmtId="200" fontId="1" fillId="0" borderId="10" xfId="0" applyNumberFormat="1" applyFont="1" applyFill="1" applyBorder="1" applyAlignment="1">
      <alignment/>
    </xf>
    <xf numFmtId="200" fontId="4" fillId="0" borderId="10" xfId="42" applyNumberFormat="1" applyFill="1" applyBorder="1" applyAlignment="1" applyProtection="1">
      <alignment/>
      <protection/>
    </xf>
    <xf numFmtId="3" fontId="1" fillId="36" borderId="10" xfId="0" applyNumberFormat="1" applyFont="1" applyFill="1" applyBorder="1" applyAlignment="1">
      <alignment/>
    </xf>
    <xf numFmtId="200" fontId="1" fillId="0" borderId="10" xfId="0" applyNumberFormat="1" applyFont="1" applyBorder="1" applyAlignment="1">
      <alignment horizontal="left" vertical="top" wrapText="1"/>
    </xf>
    <xf numFmtId="200" fontId="1" fillId="0" borderId="11" xfId="0" applyNumberFormat="1" applyFont="1" applyBorder="1" applyAlignment="1">
      <alignment horizontal="left" vertical="top"/>
    </xf>
    <xf numFmtId="200" fontId="1" fillId="0" borderId="11" xfId="0" applyNumberFormat="1" applyFont="1" applyBorder="1" applyAlignment="1">
      <alignment horizontal="left" vertical="top" wrapText="1"/>
    </xf>
    <xf numFmtId="200" fontId="1" fillId="36" borderId="10" xfId="0" applyNumberFormat="1" applyFont="1" applyFill="1" applyBorder="1" applyAlignment="1">
      <alignment horizontal="left"/>
    </xf>
    <xf numFmtId="200" fontId="23" fillId="36" borderId="10" xfId="42" applyNumberFormat="1" applyFont="1" applyFill="1" applyBorder="1" applyAlignment="1" applyProtection="1">
      <alignment/>
      <protection/>
    </xf>
    <xf numFmtId="0" fontId="23" fillId="36" borderId="10" xfId="42" applyFont="1" applyFill="1" applyBorder="1" applyAlignment="1" applyProtection="1">
      <alignment/>
      <protection/>
    </xf>
    <xf numFmtId="200" fontId="23" fillId="0" borderId="10" xfId="42" applyNumberFormat="1" applyFont="1" applyFill="1" applyBorder="1" applyAlignment="1" applyProtection="1">
      <alignment/>
      <protection/>
    </xf>
    <xf numFmtId="200" fontId="1" fillId="0" borderId="11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sio-calcs.ru/products/hl-4a/" TargetMode="External" /><Relationship Id="rId2" Type="http://schemas.openxmlformats.org/officeDocument/2006/relationships/hyperlink" Target="https://casio-calcs.ru/products/hl-815l/" TargetMode="External" /><Relationship Id="rId3" Type="http://schemas.openxmlformats.org/officeDocument/2006/relationships/hyperlink" Target="https://casio-calcs.ru/products/hl-820lv/" TargetMode="External" /><Relationship Id="rId4" Type="http://schemas.openxmlformats.org/officeDocument/2006/relationships/hyperlink" Target="https://casio-calcs.ru/products/hl-820va/" TargetMode="External" /><Relationship Id="rId5" Type="http://schemas.openxmlformats.org/officeDocument/2006/relationships/hyperlink" Target="https://casio-calcs.ru/products/hs-8va/" TargetMode="External" /><Relationship Id="rId6" Type="http://schemas.openxmlformats.org/officeDocument/2006/relationships/hyperlink" Target="https://casio-calcs.ru/products/lc-401lv/" TargetMode="External" /><Relationship Id="rId7" Type="http://schemas.openxmlformats.org/officeDocument/2006/relationships/hyperlink" Target="https://casio-calcs.ru/products/lc-401lv/" TargetMode="External" /><Relationship Id="rId8" Type="http://schemas.openxmlformats.org/officeDocument/2006/relationships/hyperlink" Target="https://casio-calcs.ru/products/sl-1000sc/" TargetMode="External" /><Relationship Id="rId9" Type="http://schemas.openxmlformats.org/officeDocument/2006/relationships/hyperlink" Target="https://casio-calcs.ru/products/sl-1000sc/" TargetMode="External" /><Relationship Id="rId10" Type="http://schemas.openxmlformats.org/officeDocument/2006/relationships/hyperlink" Target="https://casio-calcs.ru/products/sl-1000sc/" TargetMode="External" /><Relationship Id="rId11" Type="http://schemas.openxmlformats.org/officeDocument/2006/relationships/hyperlink" Target="https://casio-calcs.ru/products/sl-1000sc/" TargetMode="External" /><Relationship Id="rId12" Type="http://schemas.openxmlformats.org/officeDocument/2006/relationships/hyperlink" Target="https://casio-calcs.ru/products/sl-1000sc/" TargetMode="External" /><Relationship Id="rId13" Type="http://schemas.openxmlformats.org/officeDocument/2006/relationships/hyperlink" Target="https://casio-calcs.ru/products/sl-1000sc/" TargetMode="External" /><Relationship Id="rId14" Type="http://schemas.openxmlformats.org/officeDocument/2006/relationships/hyperlink" Target="https://casio-calcs.ru/products/sl-1000sc/" TargetMode="External" /><Relationship Id="rId15" Type="http://schemas.openxmlformats.org/officeDocument/2006/relationships/hyperlink" Target="https://casio-calcs.ru/products/sl-310uc/" TargetMode="External" /><Relationship Id="rId16" Type="http://schemas.openxmlformats.org/officeDocument/2006/relationships/hyperlink" Target="https://casio-calcs.ru/products/sl-310uc/" TargetMode="External" /><Relationship Id="rId17" Type="http://schemas.openxmlformats.org/officeDocument/2006/relationships/hyperlink" Target="https://casio-calcs.ru/products/sl-310uc/" TargetMode="External" /><Relationship Id="rId18" Type="http://schemas.openxmlformats.org/officeDocument/2006/relationships/hyperlink" Target="https://casio-calcs.ru/products/sl-310uc/" TargetMode="External" /><Relationship Id="rId19" Type="http://schemas.openxmlformats.org/officeDocument/2006/relationships/hyperlink" Target="https://casio-calcs.ru/products/sl-310uc/" TargetMode="External" /><Relationship Id="rId20" Type="http://schemas.openxmlformats.org/officeDocument/2006/relationships/hyperlink" Target="https://casio-calcs.ru/products/sl-310uc/" TargetMode="External" /><Relationship Id="rId21" Type="http://schemas.openxmlformats.org/officeDocument/2006/relationships/hyperlink" Target="https://casio-calcs.ru/products/sl-310uc/" TargetMode="External" /><Relationship Id="rId22" Type="http://schemas.openxmlformats.org/officeDocument/2006/relationships/hyperlink" Target="https://casio-calcs.ru/products/sl-310uc/" TargetMode="External" /><Relationship Id="rId23" Type="http://schemas.openxmlformats.org/officeDocument/2006/relationships/hyperlink" Target="https://casio-calcs.ru/products/sl-310uc/" TargetMode="External" /><Relationship Id="rId24" Type="http://schemas.openxmlformats.org/officeDocument/2006/relationships/hyperlink" Target="https://casio-calcs.ru/products/sl-310uc/" TargetMode="External" /><Relationship Id="rId25" Type="http://schemas.openxmlformats.org/officeDocument/2006/relationships/hyperlink" Target="https://casio-calcs.ru/products/mj-120d-plus/" TargetMode="External" /><Relationship Id="rId26" Type="http://schemas.openxmlformats.org/officeDocument/2006/relationships/hyperlink" Target="https://casio-calcs.ru/products/dj-120d-plus/" TargetMode="External" /><Relationship Id="rId27" Type="http://schemas.openxmlformats.org/officeDocument/2006/relationships/hyperlink" Target="https://casio-calcs.ru/products/dh-12/" TargetMode="External" /><Relationship Id="rId28" Type="http://schemas.openxmlformats.org/officeDocument/2006/relationships/hyperlink" Target="https://casio-calcs.ru/products/dh-14/" TargetMode="External" /><Relationship Id="rId29" Type="http://schemas.openxmlformats.org/officeDocument/2006/relationships/hyperlink" Target="https://casio-calcs.ru/products/dh-16/" TargetMode="External" /><Relationship Id="rId30" Type="http://schemas.openxmlformats.org/officeDocument/2006/relationships/hyperlink" Target="https://casio-calcs.ru/products/dx-12b/" TargetMode="External" /><Relationship Id="rId31" Type="http://schemas.openxmlformats.org/officeDocument/2006/relationships/hyperlink" Target="https://casio-calcs.ru/products/gx-12b/" TargetMode="External" /><Relationship Id="rId32" Type="http://schemas.openxmlformats.org/officeDocument/2006/relationships/hyperlink" Target="https://casio-calcs.ru/products/gr-12/" TargetMode="External" /><Relationship Id="rId33" Type="http://schemas.openxmlformats.org/officeDocument/2006/relationships/hyperlink" Target="https://casio-calcs.ru/products/gr-12bu/" TargetMode="External" /><Relationship Id="rId34" Type="http://schemas.openxmlformats.org/officeDocument/2006/relationships/hyperlink" Target="https://casio-calcs.ru/products/gr-12c/" TargetMode="External" /><Relationship Id="rId35" Type="http://schemas.openxmlformats.org/officeDocument/2006/relationships/hyperlink" Target="https://casio-calcs.ru/products/gr-12c/" TargetMode="External" /><Relationship Id="rId36" Type="http://schemas.openxmlformats.org/officeDocument/2006/relationships/hyperlink" Target="https://casio-calcs.ru/products/gr-12c/" TargetMode="External" /><Relationship Id="rId37" Type="http://schemas.openxmlformats.org/officeDocument/2006/relationships/hyperlink" Target="https://casio-calcs.ru/products/gr-12c/" TargetMode="External" /><Relationship Id="rId38" Type="http://schemas.openxmlformats.org/officeDocument/2006/relationships/hyperlink" Target="https://casio-calcs.ru/products/gr-12c/" TargetMode="External" /><Relationship Id="rId39" Type="http://schemas.openxmlformats.org/officeDocument/2006/relationships/hyperlink" Target="https://casio-calcs.ru/products/gr-12c/" TargetMode="External" /><Relationship Id="rId40" Type="http://schemas.openxmlformats.org/officeDocument/2006/relationships/hyperlink" Target="https://casio-calcs.ru/products/gr-120/" TargetMode="External" /><Relationship Id="rId41" Type="http://schemas.openxmlformats.org/officeDocument/2006/relationships/hyperlink" Target="https://casio-calcs.ru/products/gr-14/" TargetMode="External" /><Relationship Id="rId42" Type="http://schemas.openxmlformats.org/officeDocument/2006/relationships/hyperlink" Target="https://casio-calcs.ru/products/gr-14t/" TargetMode="External" /><Relationship Id="rId43" Type="http://schemas.openxmlformats.org/officeDocument/2006/relationships/hyperlink" Target="https://casio-calcs.ru/products/gr-16/" TargetMode="External" /><Relationship Id="rId44" Type="http://schemas.openxmlformats.org/officeDocument/2006/relationships/hyperlink" Target="https://casio-calcs.ru/products/mx-8b/" TargetMode="External" /><Relationship Id="rId45" Type="http://schemas.openxmlformats.org/officeDocument/2006/relationships/hyperlink" Target="https://casio-calcs.ru/products/mx-12/" TargetMode="External" /><Relationship Id="rId46" Type="http://schemas.openxmlformats.org/officeDocument/2006/relationships/hyperlink" Target="https://casio-calcs.ru/products/jw-200sc/" TargetMode="External" /><Relationship Id="rId47" Type="http://schemas.openxmlformats.org/officeDocument/2006/relationships/hyperlink" Target="https://casio-calcs.ru/products/jw-200sc/" TargetMode="External" /><Relationship Id="rId48" Type="http://schemas.openxmlformats.org/officeDocument/2006/relationships/hyperlink" Target="https://casio-calcs.ru/products/jw-200sc/" TargetMode="External" /><Relationship Id="rId49" Type="http://schemas.openxmlformats.org/officeDocument/2006/relationships/hyperlink" Target="https://casio-calcs.ru/products/jw-200sc/" TargetMode="External" /><Relationship Id="rId50" Type="http://schemas.openxmlformats.org/officeDocument/2006/relationships/hyperlink" Target="https://casio-calcs.ru/products/jw-200sc/" TargetMode="External" /><Relationship Id="rId51" Type="http://schemas.openxmlformats.org/officeDocument/2006/relationships/hyperlink" Target="https://casio-calcs.ru/products/jw-200sc/" TargetMode="External" /><Relationship Id="rId52" Type="http://schemas.openxmlformats.org/officeDocument/2006/relationships/hyperlink" Target="https://casio-calcs.ru/products/jw-200sc/" TargetMode="External" /><Relationship Id="rId53" Type="http://schemas.openxmlformats.org/officeDocument/2006/relationships/hyperlink" Target="https://casio-calcs.ru/products/ms-20uc/" TargetMode="External" /><Relationship Id="rId54" Type="http://schemas.openxmlformats.org/officeDocument/2006/relationships/hyperlink" Target="https://casio-calcs.ru/products/ms-20uc/" TargetMode="External" /><Relationship Id="rId55" Type="http://schemas.openxmlformats.org/officeDocument/2006/relationships/hyperlink" Target="https://casio-calcs.ru/products/ms-20uc/" TargetMode="External" /><Relationship Id="rId56" Type="http://schemas.openxmlformats.org/officeDocument/2006/relationships/hyperlink" Target="https://casio-calcs.ru/products/ms-20uc/" TargetMode="External" /><Relationship Id="rId57" Type="http://schemas.openxmlformats.org/officeDocument/2006/relationships/hyperlink" Target="https://casio-calcs.ru/products/ms-20uc/" TargetMode="External" /><Relationship Id="rId58" Type="http://schemas.openxmlformats.org/officeDocument/2006/relationships/hyperlink" Target="https://casio-calcs.ru/products/ms-20uc/" TargetMode="External" /><Relationship Id="rId59" Type="http://schemas.openxmlformats.org/officeDocument/2006/relationships/hyperlink" Target="https://casio-calcs.ru/products/ms-20uc/" TargetMode="External" /><Relationship Id="rId60" Type="http://schemas.openxmlformats.org/officeDocument/2006/relationships/hyperlink" Target="https://casio-calcs.ru/products/ms-20uc/" TargetMode="External" /><Relationship Id="rId61" Type="http://schemas.openxmlformats.org/officeDocument/2006/relationships/hyperlink" Target="https://casio-calcs.ru/products/ms-20uc/" TargetMode="External" /><Relationship Id="rId62" Type="http://schemas.openxmlformats.org/officeDocument/2006/relationships/hyperlink" Target="https://casio-calcs.ru/products/ms-20uc/" TargetMode="External" /><Relationship Id="rId63" Type="http://schemas.openxmlformats.org/officeDocument/2006/relationships/hyperlink" Target="https://casio-calcs.ru/products/ms-10b/" TargetMode="External" /><Relationship Id="rId64" Type="http://schemas.openxmlformats.org/officeDocument/2006/relationships/hyperlink" Target="https://casio-calcs.ru/products/ms-20b/" TargetMode="External" /><Relationship Id="rId65" Type="http://schemas.openxmlformats.org/officeDocument/2006/relationships/hyperlink" Target="https://casio-calcs.ru/products/ms-8b/" TargetMode="External" /><Relationship Id="rId66" Type="http://schemas.openxmlformats.org/officeDocument/2006/relationships/hyperlink" Target="https://casio-calcs.ru/products/wd-320mt/" TargetMode="External" /><Relationship Id="rId67" Type="http://schemas.openxmlformats.org/officeDocument/2006/relationships/hyperlink" Target="https://casio-calcs.ru/products/dr-320re/" TargetMode="External" /><Relationship Id="rId68" Type="http://schemas.openxmlformats.org/officeDocument/2006/relationships/hyperlink" Target="https://casio-calcs.ru/products/fr-2650rc/" TargetMode="External" /><Relationship Id="rId69" Type="http://schemas.openxmlformats.org/officeDocument/2006/relationships/hyperlink" Target="https://casio-calcs.ru/products/hr-150rce/" TargetMode="External" /><Relationship Id="rId70" Type="http://schemas.openxmlformats.org/officeDocument/2006/relationships/hyperlink" Target="https://casio-calcs.ru/products/hr-200rce/" TargetMode="External" /><Relationship Id="rId71" Type="http://schemas.openxmlformats.org/officeDocument/2006/relationships/hyperlink" Target="https://casio-calcs.ru/products/hr-8rce/" TargetMode="External" /><Relationship Id="rId72" Type="http://schemas.openxmlformats.org/officeDocument/2006/relationships/hyperlink" Target="https://casio-calcs.ru/products/hr-8rce/" TargetMode="External" /><Relationship Id="rId73" Type="http://schemas.openxmlformats.org/officeDocument/2006/relationships/hyperlink" Target="https://casio-calcs.ru/products/fc-100v/" TargetMode="External" /><Relationship Id="rId74" Type="http://schemas.openxmlformats.org/officeDocument/2006/relationships/hyperlink" Target="https://casio-calcs.ru/products/fc-200v/" TargetMode="External" /><Relationship Id="rId75" Type="http://schemas.openxmlformats.org/officeDocument/2006/relationships/hyperlink" Target="https://casio-calcs.ru/products/fx-220-plus/" TargetMode="External" /><Relationship Id="rId76" Type="http://schemas.openxmlformats.org/officeDocument/2006/relationships/hyperlink" Target="https://casio-calcs.ru/products/fx-350es-plus/" TargetMode="External" /><Relationship Id="rId77" Type="http://schemas.openxmlformats.org/officeDocument/2006/relationships/hyperlink" Target="https://casio-calcs.ru/products/fx-3650p2/" TargetMode="External" /><Relationship Id="rId78" Type="http://schemas.openxmlformats.org/officeDocument/2006/relationships/hyperlink" Target="https://casio-calcs.ru/products/fx-570es-plus/" TargetMode="External" /><Relationship Id="rId79" Type="http://schemas.openxmlformats.org/officeDocument/2006/relationships/hyperlink" Target="https://casio-calcs.ru/products/fx-82es-plus-2/" TargetMode="External" /><Relationship Id="rId80" Type="http://schemas.openxmlformats.org/officeDocument/2006/relationships/hyperlink" Target="https://casio-calcs.ru/products/fx-82ex/" TargetMode="External" /><Relationship Id="rId81" Type="http://schemas.openxmlformats.org/officeDocument/2006/relationships/hyperlink" Target="https://casio-calcs.ru/products/fx-82ex/" TargetMode="External" /><Relationship Id="rId82" Type="http://schemas.openxmlformats.org/officeDocument/2006/relationships/hyperlink" Target="https://casio-calcs.ru/products/fx-82ms-2/" TargetMode="External" /><Relationship Id="rId83" Type="http://schemas.openxmlformats.org/officeDocument/2006/relationships/hyperlink" Target="https://casio-calcs.ru/products/fx-85es-plus/" TargetMode="External" /><Relationship Id="rId84" Type="http://schemas.openxmlformats.org/officeDocument/2006/relationships/hyperlink" Target="https://casio-calcs.ru/products/fx-991es-plus/" TargetMode="External" /><Relationship Id="rId85" Type="http://schemas.openxmlformats.org/officeDocument/2006/relationships/hyperlink" Target="https://casio-calcs.ru/products/fx-991ex/" TargetMode="External" /><Relationship Id="rId86" Type="http://schemas.openxmlformats.org/officeDocument/2006/relationships/hyperlink" Target="https://casio-calcs.ru/products/fx-9750g2/" TargetMode="External" /><Relationship Id="rId87" Type="http://schemas.openxmlformats.org/officeDocument/2006/relationships/hyperlink" Target="https://casio-calcs.ru/products/fx-9860g2/" TargetMode="External" /><Relationship Id="rId88" Type="http://schemas.openxmlformats.org/officeDocument/2006/relationships/hyperlink" Target="https://casio-calcs.ru/products/fx-9860g2-sd/" TargetMode="External" /><Relationship Id="rId89" Type="http://schemas.openxmlformats.org/officeDocument/2006/relationships/hyperlink" Target="https://casio-calcs.ru/products/fx-9860g3/" TargetMode="External" /><Relationship Id="rId90" Type="http://schemas.openxmlformats.org/officeDocument/2006/relationships/hyperlink" Target="https://casio-calcs.ru/products/fx-cg50/" TargetMode="External" /><Relationship Id="rId9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asio-calcs.ru/products/hl-4a/" TargetMode="External" /><Relationship Id="rId2" Type="http://schemas.openxmlformats.org/officeDocument/2006/relationships/hyperlink" Target="https://casio-calcs.ru/products/hl-815l/" TargetMode="External" /><Relationship Id="rId3" Type="http://schemas.openxmlformats.org/officeDocument/2006/relationships/hyperlink" Target="https://casio-calcs.ru/products/hl-820lv/" TargetMode="External" /><Relationship Id="rId4" Type="http://schemas.openxmlformats.org/officeDocument/2006/relationships/hyperlink" Target="https://casio-calcs.ru/products/hl-820va/" TargetMode="External" /><Relationship Id="rId5" Type="http://schemas.openxmlformats.org/officeDocument/2006/relationships/hyperlink" Target="https://casio-calcs.ru/products/hs-8va/" TargetMode="External" /><Relationship Id="rId6" Type="http://schemas.openxmlformats.org/officeDocument/2006/relationships/hyperlink" Target="https://casio-calcs.ru/products/lc-401lv/" TargetMode="External" /><Relationship Id="rId7" Type="http://schemas.openxmlformats.org/officeDocument/2006/relationships/hyperlink" Target="https://casio-calcs.ru/products/lc-401lv/" TargetMode="External" /><Relationship Id="rId8" Type="http://schemas.openxmlformats.org/officeDocument/2006/relationships/hyperlink" Target="https://casio-calcs.ru/products/sl-1000sc/" TargetMode="External" /><Relationship Id="rId9" Type="http://schemas.openxmlformats.org/officeDocument/2006/relationships/hyperlink" Target="https://casio-calcs.ru/products/sl-1000sc/" TargetMode="External" /><Relationship Id="rId10" Type="http://schemas.openxmlformats.org/officeDocument/2006/relationships/hyperlink" Target="https://casio-calcs.ru/products/sl-1000sc/" TargetMode="External" /><Relationship Id="rId11" Type="http://schemas.openxmlformats.org/officeDocument/2006/relationships/hyperlink" Target="https://casio-calcs.ru/products/sl-1000sc/" TargetMode="External" /><Relationship Id="rId12" Type="http://schemas.openxmlformats.org/officeDocument/2006/relationships/hyperlink" Target="https://casio-calcs.ru/products/sl-1000sc/" TargetMode="External" /><Relationship Id="rId13" Type="http://schemas.openxmlformats.org/officeDocument/2006/relationships/hyperlink" Target="https://casio-calcs.ru/products/sl-1000sc/" TargetMode="External" /><Relationship Id="rId14" Type="http://schemas.openxmlformats.org/officeDocument/2006/relationships/hyperlink" Target="https://casio-calcs.ru/products/sl-1000sc/" TargetMode="External" /><Relationship Id="rId15" Type="http://schemas.openxmlformats.org/officeDocument/2006/relationships/hyperlink" Target="https://casio-calcs.ru/products/sl-310uc/" TargetMode="External" /><Relationship Id="rId16" Type="http://schemas.openxmlformats.org/officeDocument/2006/relationships/hyperlink" Target="https://casio-calcs.ru/products/sl-310uc/" TargetMode="External" /><Relationship Id="rId17" Type="http://schemas.openxmlformats.org/officeDocument/2006/relationships/hyperlink" Target="https://casio-calcs.ru/products/sl-310uc/" TargetMode="External" /><Relationship Id="rId18" Type="http://schemas.openxmlformats.org/officeDocument/2006/relationships/hyperlink" Target="https://casio-calcs.ru/products/sl-310uc/" TargetMode="External" /><Relationship Id="rId19" Type="http://schemas.openxmlformats.org/officeDocument/2006/relationships/hyperlink" Target="https://casio-calcs.ru/products/sl-310uc/" TargetMode="External" /><Relationship Id="rId20" Type="http://schemas.openxmlformats.org/officeDocument/2006/relationships/hyperlink" Target="https://casio-calcs.ru/products/sl-310uc/" TargetMode="External" /><Relationship Id="rId21" Type="http://schemas.openxmlformats.org/officeDocument/2006/relationships/hyperlink" Target="https://casio-calcs.ru/products/sl-310uc/" TargetMode="External" /><Relationship Id="rId22" Type="http://schemas.openxmlformats.org/officeDocument/2006/relationships/hyperlink" Target="https://casio-calcs.ru/products/sl-310uc/" TargetMode="External" /><Relationship Id="rId23" Type="http://schemas.openxmlformats.org/officeDocument/2006/relationships/hyperlink" Target="https://casio-calcs.ru/products/sl-310uc/" TargetMode="External" /><Relationship Id="rId24" Type="http://schemas.openxmlformats.org/officeDocument/2006/relationships/hyperlink" Target="https://casio-calcs.ru/products/sl-310uc/" TargetMode="External" /><Relationship Id="rId25" Type="http://schemas.openxmlformats.org/officeDocument/2006/relationships/hyperlink" Target="https://casio-calcs.ru/products/mj-120d-plus/" TargetMode="External" /><Relationship Id="rId26" Type="http://schemas.openxmlformats.org/officeDocument/2006/relationships/hyperlink" Target="https://casio-calcs.ru/products/dj-120d-plus/" TargetMode="External" /><Relationship Id="rId27" Type="http://schemas.openxmlformats.org/officeDocument/2006/relationships/hyperlink" Target="https://casio-calcs.ru/products/dh-12/" TargetMode="External" /><Relationship Id="rId28" Type="http://schemas.openxmlformats.org/officeDocument/2006/relationships/hyperlink" Target="https://casio-calcs.ru/products/dh-14/" TargetMode="External" /><Relationship Id="rId29" Type="http://schemas.openxmlformats.org/officeDocument/2006/relationships/hyperlink" Target="https://casio-calcs.ru/products/dh-16/" TargetMode="External" /><Relationship Id="rId30" Type="http://schemas.openxmlformats.org/officeDocument/2006/relationships/hyperlink" Target="https://casio-calcs.ru/products/dx-12b/" TargetMode="External" /><Relationship Id="rId31" Type="http://schemas.openxmlformats.org/officeDocument/2006/relationships/hyperlink" Target="https://casio-calcs.ru/products/gx-12b/" TargetMode="External" /><Relationship Id="rId32" Type="http://schemas.openxmlformats.org/officeDocument/2006/relationships/hyperlink" Target="https://casio-calcs.ru/products/gr-12/" TargetMode="External" /><Relationship Id="rId33" Type="http://schemas.openxmlformats.org/officeDocument/2006/relationships/hyperlink" Target="https://casio-calcs.ru/products/gr-12bu/" TargetMode="External" /><Relationship Id="rId34" Type="http://schemas.openxmlformats.org/officeDocument/2006/relationships/hyperlink" Target="https://casio-calcs.ru/products/gr-12c/" TargetMode="External" /><Relationship Id="rId35" Type="http://schemas.openxmlformats.org/officeDocument/2006/relationships/hyperlink" Target="https://casio-calcs.ru/products/gr-12c/" TargetMode="External" /><Relationship Id="rId36" Type="http://schemas.openxmlformats.org/officeDocument/2006/relationships/hyperlink" Target="https://casio-calcs.ru/products/gr-12c/" TargetMode="External" /><Relationship Id="rId37" Type="http://schemas.openxmlformats.org/officeDocument/2006/relationships/hyperlink" Target="https://casio-calcs.ru/products/gr-12c/" TargetMode="External" /><Relationship Id="rId38" Type="http://schemas.openxmlformats.org/officeDocument/2006/relationships/hyperlink" Target="https://casio-calcs.ru/products/gr-12c/" TargetMode="External" /><Relationship Id="rId39" Type="http://schemas.openxmlformats.org/officeDocument/2006/relationships/hyperlink" Target="https://casio-calcs.ru/products/gr-12c/" TargetMode="External" /><Relationship Id="rId40" Type="http://schemas.openxmlformats.org/officeDocument/2006/relationships/hyperlink" Target="https://casio-calcs.ru/products/gr-120/" TargetMode="External" /><Relationship Id="rId41" Type="http://schemas.openxmlformats.org/officeDocument/2006/relationships/hyperlink" Target="https://casio-calcs.ru/products/gr-14/" TargetMode="External" /><Relationship Id="rId42" Type="http://schemas.openxmlformats.org/officeDocument/2006/relationships/hyperlink" Target="https://casio-calcs.ru/products/gr-14t/" TargetMode="External" /><Relationship Id="rId43" Type="http://schemas.openxmlformats.org/officeDocument/2006/relationships/hyperlink" Target="https://casio-calcs.ru/products/gr-16/" TargetMode="External" /><Relationship Id="rId44" Type="http://schemas.openxmlformats.org/officeDocument/2006/relationships/hyperlink" Target="https://casio-calcs.ru/products/mx-8b/" TargetMode="External" /><Relationship Id="rId45" Type="http://schemas.openxmlformats.org/officeDocument/2006/relationships/hyperlink" Target="https://casio-calcs.ru/products/mx-12/" TargetMode="External" /><Relationship Id="rId46" Type="http://schemas.openxmlformats.org/officeDocument/2006/relationships/hyperlink" Target="https://casio-calcs.ru/products/jw-200sc/" TargetMode="External" /><Relationship Id="rId47" Type="http://schemas.openxmlformats.org/officeDocument/2006/relationships/hyperlink" Target="https://casio-calcs.ru/products/jw-200sc/" TargetMode="External" /><Relationship Id="rId48" Type="http://schemas.openxmlformats.org/officeDocument/2006/relationships/hyperlink" Target="https://casio-calcs.ru/products/jw-200sc/" TargetMode="External" /><Relationship Id="rId49" Type="http://schemas.openxmlformats.org/officeDocument/2006/relationships/hyperlink" Target="https://casio-calcs.ru/products/jw-200sc/" TargetMode="External" /><Relationship Id="rId50" Type="http://schemas.openxmlformats.org/officeDocument/2006/relationships/hyperlink" Target="https://casio-calcs.ru/products/jw-200sc/" TargetMode="External" /><Relationship Id="rId51" Type="http://schemas.openxmlformats.org/officeDocument/2006/relationships/hyperlink" Target="https://casio-calcs.ru/products/jw-200sc/" TargetMode="External" /><Relationship Id="rId52" Type="http://schemas.openxmlformats.org/officeDocument/2006/relationships/hyperlink" Target="https://casio-calcs.ru/products/jw-200sc/" TargetMode="External" /><Relationship Id="rId53" Type="http://schemas.openxmlformats.org/officeDocument/2006/relationships/hyperlink" Target="https://casio-calcs.ru/products/ms-20uc/" TargetMode="External" /><Relationship Id="rId54" Type="http://schemas.openxmlformats.org/officeDocument/2006/relationships/hyperlink" Target="https://casio-calcs.ru/products/ms-20uc/" TargetMode="External" /><Relationship Id="rId55" Type="http://schemas.openxmlformats.org/officeDocument/2006/relationships/hyperlink" Target="https://casio-calcs.ru/products/ms-20uc/" TargetMode="External" /><Relationship Id="rId56" Type="http://schemas.openxmlformats.org/officeDocument/2006/relationships/hyperlink" Target="https://casio-calcs.ru/products/ms-20uc/" TargetMode="External" /><Relationship Id="rId57" Type="http://schemas.openxmlformats.org/officeDocument/2006/relationships/hyperlink" Target="https://casio-calcs.ru/products/ms-20uc/" TargetMode="External" /><Relationship Id="rId58" Type="http://schemas.openxmlformats.org/officeDocument/2006/relationships/hyperlink" Target="https://casio-calcs.ru/products/ms-20uc/" TargetMode="External" /><Relationship Id="rId59" Type="http://schemas.openxmlformats.org/officeDocument/2006/relationships/hyperlink" Target="https://casio-calcs.ru/products/ms-20uc/" TargetMode="External" /><Relationship Id="rId60" Type="http://schemas.openxmlformats.org/officeDocument/2006/relationships/hyperlink" Target="https://casio-calcs.ru/products/ms-20uc/" TargetMode="External" /><Relationship Id="rId61" Type="http://schemas.openxmlformats.org/officeDocument/2006/relationships/hyperlink" Target="https://casio-calcs.ru/products/ms-20uc/" TargetMode="External" /><Relationship Id="rId62" Type="http://schemas.openxmlformats.org/officeDocument/2006/relationships/hyperlink" Target="https://casio-calcs.ru/products/ms-20uc/" TargetMode="External" /><Relationship Id="rId63" Type="http://schemas.openxmlformats.org/officeDocument/2006/relationships/hyperlink" Target="https://casio-calcs.ru/products/ms-10b/" TargetMode="External" /><Relationship Id="rId64" Type="http://schemas.openxmlformats.org/officeDocument/2006/relationships/hyperlink" Target="https://casio-calcs.ru/products/ms-20b/" TargetMode="External" /><Relationship Id="rId65" Type="http://schemas.openxmlformats.org/officeDocument/2006/relationships/hyperlink" Target="https://casio-calcs.ru/products/ms-8b/" TargetMode="External" /><Relationship Id="rId66" Type="http://schemas.openxmlformats.org/officeDocument/2006/relationships/hyperlink" Target="https://casio-calcs.ru/products/wd-320mt/" TargetMode="External" /><Relationship Id="rId67" Type="http://schemas.openxmlformats.org/officeDocument/2006/relationships/hyperlink" Target="https://casio-calcs.ru/products/dr-320re/" TargetMode="External" /><Relationship Id="rId68" Type="http://schemas.openxmlformats.org/officeDocument/2006/relationships/hyperlink" Target="https://casio-calcs.ru/products/fr-2650rc/" TargetMode="External" /><Relationship Id="rId69" Type="http://schemas.openxmlformats.org/officeDocument/2006/relationships/hyperlink" Target="https://casio-calcs.ru/products/hr-150rce/" TargetMode="External" /><Relationship Id="rId70" Type="http://schemas.openxmlformats.org/officeDocument/2006/relationships/hyperlink" Target="https://casio-calcs.ru/products/hr-200rce/" TargetMode="External" /><Relationship Id="rId71" Type="http://schemas.openxmlformats.org/officeDocument/2006/relationships/hyperlink" Target="https://casio-calcs.ru/products/hr-8rce/" TargetMode="External" /><Relationship Id="rId72" Type="http://schemas.openxmlformats.org/officeDocument/2006/relationships/hyperlink" Target="https://casio-calcs.ru/products/hr-8rce/" TargetMode="External" /><Relationship Id="rId73" Type="http://schemas.openxmlformats.org/officeDocument/2006/relationships/hyperlink" Target="https://casio-calcs.ru/products/fc-100v/" TargetMode="External" /><Relationship Id="rId74" Type="http://schemas.openxmlformats.org/officeDocument/2006/relationships/hyperlink" Target="https://casio-calcs.ru/products/fc-200v/" TargetMode="External" /><Relationship Id="rId75" Type="http://schemas.openxmlformats.org/officeDocument/2006/relationships/hyperlink" Target="https://casio-calcs.ru/products/fx-220-plus/" TargetMode="External" /><Relationship Id="rId76" Type="http://schemas.openxmlformats.org/officeDocument/2006/relationships/hyperlink" Target="https://casio-calcs.ru/products/fx-350es-plus/" TargetMode="External" /><Relationship Id="rId77" Type="http://schemas.openxmlformats.org/officeDocument/2006/relationships/hyperlink" Target="https://casio-calcs.ru/products/fx-3650p2/" TargetMode="External" /><Relationship Id="rId78" Type="http://schemas.openxmlformats.org/officeDocument/2006/relationships/hyperlink" Target="https://casio-calcs.ru/products/fx-570es-plus/" TargetMode="External" /><Relationship Id="rId79" Type="http://schemas.openxmlformats.org/officeDocument/2006/relationships/hyperlink" Target="https://casio-calcs.ru/products/fx-82es-plus-2/" TargetMode="External" /><Relationship Id="rId80" Type="http://schemas.openxmlformats.org/officeDocument/2006/relationships/hyperlink" Target="https://casio-calcs.ru/products/fx-82ex/" TargetMode="External" /><Relationship Id="rId81" Type="http://schemas.openxmlformats.org/officeDocument/2006/relationships/hyperlink" Target="https://casio-calcs.ru/products/fx-82ex/" TargetMode="External" /><Relationship Id="rId82" Type="http://schemas.openxmlformats.org/officeDocument/2006/relationships/hyperlink" Target="https://casio-calcs.ru/products/fx-82ms-2/" TargetMode="External" /><Relationship Id="rId83" Type="http://schemas.openxmlformats.org/officeDocument/2006/relationships/hyperlink" Target="https://casio-calcs.ru/products/fx-85es-plus/" TargetMode="External" /><Relationship Id="rId84" Type="http://schemas.openxmlformats.org/officeDocument/2006/relationships/hyperlink" Target="https://casio-calcs.ru/products/fx-991es-plus/" TargetMode="External" /><Relationship Id="rId85" Type="http://schemas.openxmlformats.org/officeDocument/2006/relationships/hyperlink" Target="https://casio-calcs.ru/products/fx-991ex/" TargetMode="External" /><Relationship Id="rId86" Type="http://schemas.openxmlformats.org/officeDocument/2006/relationships/hyperlink" Target="https://casio-calcs.ru/products/fx-9750g2/" TargetMode="External" /><Relationship Id="rId87" Type="http://schemas.openxmlformats.org/officeDocument/2006/relationships/hyperlink" Target="https://casio-calcs.ru/products/fx-9860g2/" TargetMode="External" /><Relationship Id="rId88" Type="http://schemas.openxmlformats.org/officeDocument/2006/relationships/hyperlink" Target="https://casio-calcs.ru/products/fx-9860g2-sd/" TargetMode="External" /><Relationship Id="rId89" Type="http://schemas.openxmlformats.org/officeDocument/2006/relationships/hyperlink" Target="https://casio-calcs.ru/products/fx-9860g3/" TargetMode="External" /><Relationship Id="rId90" Type="http://schemas.openxmlformats.org/officeDocument/2006/relationships/hyperlink" Target="https://casio-calcs.ru/products/fx-cg50/" TargetMode="External" /><Relationship Id="rId9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zoomScale="80" zoomScaleNormal="80" zoomScalePageLayoutView="0" workbookViewId="0" topLeftCell="A1">
      <pane xSplit="2" ySplit="2" topLeftCell="C4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K92"/>
    </sheetView>
  </sheetViews>
  <sheetFormatPr defaultColWidth="11.421875" defaultRowHeight="12.75"/>
  <cols>
    <col min="1" max="1" width="22.00390625" style="2" customWidth="1"/>
    <col min="2" max="2" width="25.8515625" style="2" bestFit="1" customWidth="1"/>
    <col min="3" max="3" width="20.7109375" style="2" customWidth="1"/>
    <col min="4" max="5" width="16.8515625" style="3" customWidth="1"/>
    <col min="6" max="7" width="6.7109375" style="1" customWidth="1"/>
    <col min="8" max="8" width="5.421875" style="1" customWidth="1"/>
    <col min="9" max="9" width="6.00390625" style="1" customWidth="1"/>
    <col min="10" max="11" width="11.7109375" style="10" customWidth="1"/>
  </cols>
  <sheetData>
    <row r="1" spans="1:11" ht="33.75" customHeight="1">
      <c r="A1" s="11" t="s">
        <v>94</v>
      </c>
      <c r="B1" s="12" t="s">
        <v>95</v>
      </c>
      <c r="C1" s="12" t="s">
        <v>96</v>
      </c>
      <c r="D1" s="12" t="s">
        <v>97</v>
      </c>
      <c r="E1" s="13" t="s">
        <v>98</v>
      </c>
      <c r="F1" s="14" t="s">
        <v>99</v>
      </c>
      <c r="G1" s="15"/>
      <c r="H1" s="15"/>
      <c r="I1" s="15"/>
      <c r="J1" s="16" t="s">
        <v>244</v>
      </c>
      <c r="K1" s="16"/>
    </row>
    <row r="2" spans="1:11" ht="17.25" customHeight="1">
      <c r="A2" s="17"/>
      <c r="B2" s="17"/>
      <c r="C2" s="17"/>
      <c r="D2" s="18"/>
      <c r="E2" s="18"/>
      <c r="F2" s="15"/>
      <c r="G2" s="15"/>
      <c r="H2" s="15"/>
      <c r="I2" s="15"/>
      <c r="J2" s="19" t="s">
        <v>245</v>
      </c>
      <c r="K2" s="19" t="s">
        <v>246</v>
      </c>
    </row>
    <row r="3" spans="1:11" ht="14.25">
      <c r="A3" s="20">
        <v>4971850163190</v>
      </c>
      <c r="B3" s="20" t="s">
        <v>3</v>
      </c>
      <c r="C3" s="20" t="s">
        <v>100</v>
      </c>
      <c r="D3" s="20" t="s">
        <v>8</v>
      </c>
      <c r="E3" s="21" t="s">
        <v>186</v>
      </c>
      <c r="F3" s="4">
        <v>12.4</v>
      </c>
      <c r="G3" s="4">
        <v>18.2</v>
      </c>
      <c r="H3" s="4">
        <v>1.4</v>
      </c>
      <c r="I3" s="22">
        <v>55</v>
      </c>
      <c r="J3" s="6">
        <f>K3/1.2</f>
        <v>175</v>
      </c>
      <c r="K3" s="7">
        <v>210</v>
      </c>
    </row>
    <row r="4" spans="1:11" ht="14.25">
      <c r="A4" s="20">
        <v>4971850163039</v>
      </c>
      <c r="B4" s="20" t="s">
        <v>4</v>
      </c>
      <c r="C4" s="20" t="s">
        <v>101</v>
      </c>
      <c r="D4" s="20" t="s">
        <v>8</v>
      </c>
      <c r="E4" s="21" t="s">
        <v>187</v>
      </c>
      <c r="F4" s="4">
        <v>13.6</v>
      </c>
      <c r="G4" s="4">
        <v>20</v>
      </c>
      <c r="H4" s="4">
        <v>2.2</v>
      </c>
      <c r="I4" s="22">
        <v>92.2</v>
      </c>
      <c r="J4" s="6">
        <f>K4/1.2</f>
        <v>270.83333333333337</v>
      </c>
      <c r="K4" s="7">
        <v>325</v>
      </c>
    </row>
    <row r="5" spans="1:11" ht="14.25">
      <c r="A5" s="20">
        <v>4971850169284</v>
      </c>
      <c r="B5" s="20" t="s">
        <v>12</v>
      </c>
      <c r="C5" s="20" t="s">
        <v>102</v>
      </c>
      <c r="D5" s="20" t="s">
        <v>8</v>
      </c>
      <c r="E5" s="21" t="s">
        <v>188</v>
      </c>
      <c r="F5" s="4">
        <v>13.6</v>
      </c>
      <c r="G5" s="4">
        <v>20</v>
      </c>
      <c r="H5" s="4">
        <v>1.48</v>
      </c>
      <c r="I5" s="22">
        <v>75</v>
      </c>
      <c r="J5" s="6">
        <f>K5/1.2</f>
        <v>229.16666666666669</v>
      </c>
      <c r="K5" s="7">
        <v>275</v>
      </c>
    </row>
    <row r="6" spans="1:11" ht="14.25">
      <c r="A6" s="20">
        <v>4971850175896</v>
      </c>
      <c r="B6" s="20" t="s">
        <v>13</v>
      </c>
      <c r="C6" s="20" t="s">
        <v>103</v>
      </c>
      <c r="D6" s="20" t="s">
        <v>8</v>
      </c>
      <c r="E6" s="21" t="s">
        <v>189</v>
      </c>
      <c r="F6" s="4">
        <v>12.4</v>
      </c>
      <c r="G6" s="4">
        <v>18.2</v>
      </c>
      <c r="H6" s="4">
        <v>1.62</v>
      </c>
      <c r="I6" s="22">
        <v>75.3</v>
      </c>
      <c r="J6" s="6">
        <f>K6/1.2</f>
        <v>229.16666666666669</v>
      </c>
      <c r="K6" s="7">
        <v>275</v>
      </c>
    </row>
    <row r="7" spans="1:11" ht="14.25">
      <c r="A7" s="20">
        <v>4971850175872</v>
      </c>
      <c r="B7" s="20" t="s">
        <v>14</v>
      </c>
      <c r="C7" s="20" t="s">
        <v>104</v>
      </c>
      <c r="D7" s="20" t="s">
        <v>8</v>
      </c>
      <c r="E7" s="21" t="s">
        <v>190</v>
      </c>
      <c r="F7" s="4">
        <v>12.4</v>
      </c>
      <c r="G7" s="4">
        <v>18.2</v>
      </c>
      <c r="H7" s="4">
        <v>1.62</v>
      </c>
      <c r="I7" s="22">
        <v>75.3</v>
      </c>
      <c r="J7" s="6">
        <f aca="true" t="shared" si="0" ref="J7:J16">K7/1.2</f>
        <v>412.5</v>
      </c>
      <c r="K7" s="7">
        <v>495</v>
      </c>
    </row>
    <row r="8" spans="1:11" ht="14.25">
      <c r="A8" s="20">
        <v>4971850182405</v>
      </c>
      <c r="B8" s="20" t="s">
        <v>5</v>
      </c>
      <c r="C8" s="20" t="s">
        <v>105</v>
      </c>
      <c r="D8" s="20" t="s">
        <v>8</v>
      </c>
      <c r="E8" s="21" t="s">
        <v>191</v>
      </c>
      <c r="F8" s="4">
        <v>13.6</v>
      </c>
      <c r="G8" s="4">
        <v>20</v>
      </c>
      <c r="H8" s="4">
        <v>1.7</v>
      </c>
      <c r="I8" s="22">
        <v>103</v>
      </c>
      <c r="J8" s="6">
        <f t="shared" si="0"/>
        <v>366.6666666666667</v>
      </c>
      <c r="K8" s="7">
        <v>440</v>
      </c>
    </row>
    <row r="9" spans="1:11" ht="14.25">
      <c r="A9" s="20">
        <v>4971850182412</v>
      </c>
      <c r="B9" s="20" t="s">
        <v>6</v>
      </c>
      <c r="C9" s="20" t="s">
        <v>106</v>
      </c>
      <c r="D9" s="20" t="s">
        <v>8</v>
      </c>
      <c r="E9" s="21" t="s">
        <v>191</v>
      </c>
      <c r="F9" s="4">
        <v>13.6</v>
      </c>
      <c r="G9" s="4">
        <v>20</v>
      </c>
      <c r="H9" s="4">
        <v>1.7</v>
      </c>
      <c r="I9" s="22">
        <v>103</v>
      </c>
      <c r="J9" s="6">
        <f t="shared" si="0"/>
        <v>366.6666666666667</v>
      </c>
      <c r="K9" s="7">
        <v>440</v>
      </c>
    </row>
    <row r="10" spans="1:11" ht="14.25">
      <c r="A10" s="20">
        <v>4549526700217</v>
      </c>
      <c r="B10" s="20" t="s">
        <v>15</v>
      </c>
      <c r="C10" s="20" t="s">
        <v>107</v>
      </c>
      <c r="D10" s="20" t="s">
        <v>8</v>
      </c>
      <c r="E10" s="21" t="s">
        <v>192</v>
      </c>
      <c r="F10" s="5">
        <v>13.2</v>
      </c>
      <c r="G10" s="5">
        <v>18.2</v>
      </c>
      <c r="H10" s="5">
        <v>2.1</v>
      </c>
      <c r="I10" s="23">
        <v>113</v>
      </c>
      <c r="J10" s="6">
        <f t="shared" si="0"/>
        <v>950</v>
      </c>
      <c r="K10" s="7">
        <v>1140</v>
      </c>
    </row>
    <row r="11" spans="1:11" ht="14.25">
      <c r="A11" s="20">
        <v>4549526700224</v>
      </c>
      <c r="B11" s="20" t="s">
        <v>16</v>
      </c>
      <c r="C11" s="20" t="s">
        <v>108</v>
      </c>
      <c r="D11" s="20" t="s">
        <v>8</v>
      </c>
      <c r="E11" s="21" t="s">
        <v>192</v>
      </c>
      <c r="F11" s="5">
        <v>13.2</v>
      </c>
      <c r="G11" s="5">
        <v>18.2</v>
      </c>
      <c r="H11" s="5">
        <v>2.1</v>
      </c>
      <c r="I11" s="23">
        <v>113</v>
      </c>
      <c r="J11" s="6">
        <f t="shared" si="0"/>
        <v>950</v>
      </c>
      <c r="K11" s="7">
        <v>1140</v>
      </c>
    </row>
    <row r="12" spans="1:11" ht="14.25">
      <c r="A12" s="20">
        <v>4549526700330</v>
      </c>
      <c r="B12" s="20" t="s">
        <v>17</v>
      </c>
      <c r="C12" s="20" t="s">
        <v>109</v>
      </c>
      <c r="D12" s="20" t="s">
        <v>8</v>
      </c>
      <c r="E12" s="21" t="s">
        <v>192</v>
      </c>
      <c r="F12" s="5">
        <v>13.2</v>
      </c>
      <c r="G12" s="5">
        <v>18.2</v>
      </c>
      <c r="H12" s="5">
        <v>2.1</v>
      </c>
      <c r="I12" s="23">
        <v>113</v>
      </c>
      <c r="J12" s="6">
        <f t="shared" si="0"/>
        <v>950</v>
      </c>
      <c r="K12" s="7">
        <v>1140</v>
      </c>
    </row>
    <row r="13" spans="1:11" ht="14.25">
      <c r="A13" s="20">
        <v>4549526700231</v>
      </c>
      <c r="B13" s="20" t="s">
        <v>18</v>
      </c>
      <c r="C13" s="20" t="s">
        <v>110</v>
      </c>
      <c r="D13" s="20" t="s">
        <v>8</v>
      </c>
      <c r="E13" s="21" t="s">
        <v>192</v>
      </c>
      <c r="F13" s="5">
        <v>13.2</v>
      </c>
      <c r="G13" s="5">
        <v>18.2</v>
      </c>
      <c r="H13" s="5">
        <v>2.1</v>
      </c>
      <c r="I13" s="23">
        <v>113</v>
      </c>
      <c r="J13" s="6">
        <f t="shared" si="0"/>
        <v>950</v>
      </c>
      <c r="K13" s="7">
        <v>1140</v>
      </c>
    </row>
    <row r="14" spans="1:11" ht="14.25">
      <c r="A14" s="20">
        <v>4549526700453</v>
      </c>
      <c r="B14" s="20" t="s">
        <v>19</v>
      </c>
      <c r="C14" s="20" t="s">
        <v>111</v>
      </c>
      <c r="D14" s="20" t="s">
        <v>8</v>
      </c>
      <c r="E14" s="21" t="s">
        <v>192</v>
      </c>
      <c r="F14" s="5">
        <v>13.2</v>
      </c>
      <c r="G14" s="5">
        <v>18.2</v>
      </c>
      <c r="H14" s="5">
        <v>2.1</v>
      </c>
      <c r="I14" s="23">
        <v>113</v>
      </c>
      <c r="J14" s="6">
        <f t="shared" si="0"/>
        <v>950</v>
      </c>
      <c r="K14" s="7">
        <v>1140</v>
      </c>
    </row>
    <row r="15" spans="1:11" ht="14.25">
      <c r="A15" s="20">
        <v>4549526700248</v>
      </c>
      <c r="B15" s="20" t="s">
        <v>20</v>
      </c>
      <c r="C15" s="20" t="s">
        <v>112</v>
      </c>
      <c r="D15" s="20" t="s">
        <v>8</v>
      </c>
      <c r="E15" s="21" t="s">
        <v>192</v>
      </c>
      <c r="F15" s="5">
        <v>13.2</v>
      </c>
      <c r="G15" s="5">
        <v>18.2</v>
      </c>
      <c r="H15" s="5">
        <v>2.1</v>
      </c>
      <c r="I15" s="23">
        <v>113</v>
      </c>
      <c r="J15" s="6">
        <f t="shared" si="0"/>
        <v>950</v>
      </c>
      <c r="K15" s="7">
        <v>1140</v>
      </c>
    </row>
    <row r="16" spans="1:11" ht="14.25">
      <c r="A16" s="20">
        <v>4549526700460</v>
      </c>
      <c r="B16" s="20" t="s">
        <v>21</v>
      </c>
      <c r="C16" s="20" t="s">
        <v>113</v>
      </c>
      <c r="D16" s="20" t="s">
        <v>8</v>
      </c>
      <c r="E16" s="21" t="s">
        <v>192</v>
      </c>
      <c r="F16" s="5">
        <v>13.2</v>
      </c>
      <c r="G16" s="5">
        <v>18.2</v>
      </c>
      <c r="H16" s="5">
        <v>2.1</v>
      </c>
      <c r="I16" s="23">
        <v>113</v>
      </c>
      <c r="J16" s="6">
        <f t="shared" si="0"/>
        <v>950</v>
      </c>
      <c r="K16" s="7">
        <v>1140</v>
      </c>
    </row>
    <row r="17" spans="1:11" ht="14.25">
      <c r="A17" s="20">
        <v>4549526700095</v>
      </c>
      <c r="B17" s="24" t="s">
        <v>22</v>
      </c>
      <c r="C17" s="24" t="s">
        <v>114</v>
      </c>
      <c r="D17" s="24" t="s">
        <v>8</v>
      </c>
      <c r="E17" s="25" t="s">
        <v>193</v>
      </c>
      <c r="F17" s="5">
        <v>13.2</v>
      </c>
      <c r="G17" s="5">
        <v>18.2</v>
      </c>
      <c r="H17" s="5">
        <v>1.8</v>
      </c>
      <c r="I17" s="23">
        <v>111</v>
      </c>
      <c r="J17" s="6">
        <f>K17/1.2</f>
        <v>625</v>
      </c>
      <c r="K17" s="7">
        <v>750</v>
      </c>
    </row>
    <row r="18" spans="1:11" ht="14.25">
      <c r="A18" s="20">
        <v>4549526700101</v>
      </c>
      <c r="B18" s="24" t="s">
        <v>23</v>
      </c>
      <c r="C18" s="24" t="s">
        <v>115</v>
      </c>
      <c r="D18" s="24" t="s">
        <v>8</v>
      </c>
      <c r="E18" s="25" t="s">
        <v>193</v>
      </c>
      <c r="F18" s="5">
        <v>13.2</v>
      </c>
      <c r="G18" s="5">
        <v>18.2</v>
      </c>
      <c r="H18" s="5">
        <v>1.8</v>
      </c>
      <c r="I18" s="23">
        <v>111</v>
      </c>
      <c r="J18" s="6">
        <f>K18/1.2</f>
        <v>625</v>
      </c>
      <c r="K18" s="7">
        <v>750</v>
      </c>
    </row>
    <row r="19" spans="1:11" ht="14.25">
      <c r="A19" s="20">
        <v>4549526700491</v>
      </c>
      <c r="B19" s="24" t="s">
        <v>24</v>
      </c>
      <c r="C19" s="24" t="s">
        <v>116</v>
      </c>
      <c r="D19" s="24" t="s">
        <v>8</v>
      </c>
      <c r="E19" s="25" t="s">
        <v>193</v>
      </c>
      <c r="F19" s="5">
        <v>13.2</v>
      </c>
      <c r="G19" s="5">
        <v>18.2</v>
      </c>
      <c r="H19" s="5">
        <v>1.8</v>
      </c>
      <c r="I19" s="23">
        <v>111</v>
      </c>
      <c r="J19" s="6">
        <f aca="true" t="shared" si="1" ref="J19:J25">K19/1.2</f>
        <v>625</v>
      </c>
      <c r="K19" s="7">
        <v>750</v>
      </c>
    </row>
    <row r="20" spans="1:11" ht="14.25">
      <c r="A20" s="20">
        <v>4549526700118</v>
      </c>
      <c r="B20" s="24" t="s">
        <v>25</v>
      </c>
      <c r="C20" s="24" t="s">
        <v>117</v>
      </c>
      <c r="D20" s="24" t="s">
        <v>8</v>
      </c>
      <c r="E20" s="25" t="s">
        <v>193</v>
      </c>
      <c r="F20" s="5">
        <v>13.2</v>
      </c>
      <c r="G20" s="5">
        <v>18.2</v>
      </c>
      <c r="H20" s="5">
        <v>1.8</v>
      </c>
      <c r="I20" s="23">
        <v>111</v>
      </c>
      <c r="J20" s="6">
        <f t="shared" si="1"/>
        <v>625</v>
      </c>
      <c r="K20" s="7">
        <v>750</v>
      </c>
    </row>
    <row r="21" spans="1:11" ht="14.25">
      <c r="A21" s="20">
        <v>4549526700125</v>
      </c>
      <c r="B21" s="24" t="s">
        <v>26</v>
      </c>
      <c r="C21" s="24" t="s">
        <v>118</v>
      </c>
      <c r="D21" s="24" t="s">
        <v>8</v>
      </c>
      <c r="E21" s="25" t="s">
        <v>193</v>
      </c>
      <c r="F21" s="5">
        <v>13.2</v>
      </c>
      <c r="G21" s="5">
        <v>18.2</v>
      </c>
      <c r="H21" s="5">
        <v>1.8</v>
      </c>
      <c r="I21" s="23">
        <v>111</v>
      </c>
      <c r="J21" s="6">
        <f t="shared" si="1"/>
        <v>625</v>
      </c>
      <c r="K21" s="7">
        <v>750</v>
      </c>
    </row>
    <row r="22" spans="1:11" ht="14.25">
      <c r="A22" s="20">
        <v>4549526700132</v>
      </c>
      <c r="B22" s="24" t="s">
        <v>27</v>
      </c>
      <c r="C22" s="24" t="s">
        <v>119</v>
      </c>
      <c r="D22" s="24" t="s">
        <v>8</v>
      </c>
      <c r="E22" s="25" t="s">
        <v>193</v>
      </c>
      <c r="F22" s="5">
        <v>13.2</v>
      </c>
      <c r="G22" s="5">
        <v>18.2</v>
      </c>
      <c r="H22" s="5">
        <v>1.8</v>
      </c>
      <c r="I22" s="23">
        <v>111</v>
      </c>
      <c r="J22" s="6">
        <f t="shared" si="1"/>
        <v>625</v>
      </c>
      <c r="K22" s="7">
        <v>750</v>
      </c>
    </row>
    <row r="23" spans="1:11" ht="14.25">
      <c r="A23" s="20">
        <v>4549526700149</v>
      </c>
      <c r="B23" s="24" t="s">
        <v>28</v>
      </c>
      <c r="C23" s="24" t="s">
        <v>120</v>
      </c>
      <c r="D23" s="24" t="s">
        <v>8</v>
      </c>
      <c r="E23" s="25" t="s">
        <v>193</v>
      </c>
      <c r="F23" s="5">
        <v>13.2</v>
      </c>
      <c r="G23" s="5">
        <v>18.2</v>
      </c>
      <c r="H23" s="5">
        <v>1.8</v>
      </c>
      <c r="I23" s="23">
        <v>111</v>
      </c>
      <c r="J23" s="6">
        <f t="shared" si="1"/>
        <v>625</v>
      </c>
      <c r="K23" s="7">
        <v>750</v>
      </c>
    </row>
    <row r="24" spans="1:11" ht="14.25">
      <c r="A24" s="20">
        <v>4549526700156</v>
      </c>
      <c r="B24" s="24" t="s">
        <v>29</v>
      </c>
      <c r="C24" s="24" t="s">
        <v>121</v>
      </c>
      <c r="D24" s="24" t="s">
        <v>8</v>
      </c>
      <c r="E24" s="25" t="s">
        <v>193</v>
      </c>
      <c r="F24" s="5">
        <v>13.2</v>
      </c>
      <c r="G24" s="5">
        <v>18.2</v>
      </c>
      <c r="H24" s="5">
        <v>1.8</v>
      </c>
      <c r="I24" s="23">
        <v>111</v>
      </c>
      <c r="J24" s="6">
        <f t="shared" si="1"/>
        <v>625</v>
      </c>
      <c r="K24" s="7">
        <v>750</v>
      </c>
    </row>
    <row r="25" spans="1:11" ht="14.25">
      <c r="A25" s="20">
        <v>4549526700163</v>
      </c>
      <c r="B25" s="24" t="s">
        <v>30</v>
      </c>
      <c r="C25" s="24" t="s">
        <v>122</v>
      </c>
      <c r="D25" s="24" t="s">
        <v>8</v>
      </c>
      <c r="E25" s="25" t="s">
        <v>193</v>
      </c>
      <c r="F25" s="5">
        <v>13.2</v>
      </c>
      <c r="G25" s="5">
        <v>18.2</v>
      </c>
      <c r="H25" s="5">
        <v>1.8</v>
      </c>
      <c r="I25" s="23">
        <v>111</v>
      </c>
      <c r="J25" s="6">
        <f t="shared" si="1"/>
        <v>625</v>
      </c>
      <c r="K25" s="7">
        <v>750</v>
      </c>
    </row>
    <row r="26" spans="1:11" ht="14.25">
      <c r="A26" s="20">
        <v>4549526700170</v>
      </c>
      <c r="B26" s="24" t="s">
        <v>31</v>
      </c>
      <c r="C26" s="24" t="s">
        <v>123</v>
      </c>
      <c r="D26" s="24" t="s">
        <v>8</v>
      </c>
      <c r="E26" s="25" t="s">
        <v>193</v>
      </c>
      <c r="F26" s="5">
        <v>13.2</v>
      </c>
      <c r="G26" s="5">
        <v>18.2</v>
      </c>
      <c r="H26" s="5">
        <v>1.8</v>
      </c>
      <c r="I26" s="23">
        <v>111</v>
      </c>
      <c r="J26" s="6">
        <f aca="true" t="shared" si="2" ref="J26:J35">K26/1.2</f>
        <v>625</v>
      </c>
      <c r="K26" s="7">
        <v>750</v>
      </c>
    </row>
    <row r="27" spans="1:11" ht="14.25">
      <c r="A27" s="20">
        <v>4971850032755</v>
      </c>
      <c r="B27" s="20" t="s">
        <v>32</v>
      </c>
      <c r="C27" s="20" t="s">
        <v>124</v>
      </c>
      <c r="D27" s="20" t="s">
        <v>9</v>
      </c>
      <c r="E27" s="21" t="s">
        <v>194</v>
      </c>
      <c r="F27" s="4">
        <v>13.4</v>
      </c>
      <c r="G27" s="4">
        <v>15.8</v>
      </c>
      <c r="H27" s="4">
        <v>3.2</v>
      </c>
      <c r="I27" s="22">
        <v>187</v>
      </c>
      <c r="J27" s="6">
        <f t="shared" si="2"/>
        <v>958.3333333333334</v>
      </c>
      <c r="K27" s="7">
        <v>1150</v>
      </c>
    </row>
    <row r="28" spans="1:11" ht="14.25">
      <c r="A28" s="20">
        <v>4971850032823</v>
      </c>
      <c r="B28" s="20" t="s">
        <v>33</v>
      </c>
      <c r="C28" s="20" t="s">
        <v>125</v>
      </c>
      <c r="D28" s="20" t="s">
        <v>9</v>
      </c>
      <c r="E28" s="21" t="s">
        <v>195</v>
      </c>
      <c r="F28" s="4">
        <v>15.2</v>
      </c>
      <c r="G28" s="4">
        <v>20.1</v>
      </c>
      <c r="H28" s="4">
        <v>4.1</v>
      </c>
      <c r="I28" s="22">
        <v>320</v>
      </c>
      <c r="J28" s="6">
        <f t="shared" si="2"/>
        <v>1016.6666666666667</v>
      </c>
      <c r="K28" s="7">
        <v>1220</v>
      </c>
    </row>
    <row r="29" spans="1:11" ht="14.25">
      <c r="A29" s="20">
        <v>4971850091325</v>
      </c>
      <c r="B29" s="20" t="s">
        <v>0</v>
      </c>
      <c r="C29" s="20" t="s">
        <v>126</v>
      </c>
      <c r="D29" s="20" t="s">
        <v>9</v>
      </c>
      <c r="E29" s="21" t="s">
        <v>196</v>
      </c>
      <c r="F29" s="4">
        <v>16</v>
      </c>
      <c r="G29" s="4">
        <v>16.8</v>
      </c>
      <c r="H29" s="4">
        <v>3.1</v>
      </c>
      <c r="I29" s="22">
        <v>243</v>
      </c>
      <c r="J29" s="6">
        <f t="shared" si="2"/>
        <v>841.6666666666667</v>
      </c>
      <c r="K29" s="7">
        <v>1010</v>
      </c>
    </row>
    <row r="30" spans="1:11" ht="14.25">
      <c r="A30" s="20">
        <v>4971850091332</v>
      </c>
      <c r="B30" s="20" t="s">
        <v>1</v>
      </c>
      <c r="C30" s="20" t="s">
        <v>127</v>
      </c>
      <c r="D30" s="20" t="s">
        <v>9</v>
      </c>
      <c r="E30" s="21" t="s">
        <v>197</v>
      </c>
      <c r="F30" s="4">
        <v>16</v>
      </c>
      <c r="G30" s="4">
        <v>16.8</v>
      </c>
      <c r="H30" s="4">
        <v>3.1</v>
      </c>
      <c r="I30" s="22">
        <v>243</v>
      </c>
      <c r="J30" s="6">
        <f t="shared" si="2"/>
        <v>1029.1666666666667</v>
      </c>
      <c r="K30" s="7">
        <v>1235</v>
      </c>
    </row>
    <row r="31" spans="1:11" ht="14.25">
      <c r="A31" s="20">
        <v>4971850091349</v>
      </c>
      <c r="B31" s="20" t="s">
        <v>2</v>
      </c>
      <c r="C31" s="20" t="s">
        <v>128</v>
      </c>
      <c r="D31" s="20" t="s">
        <v>9</v>
      </c>
      <c r="E31" s="21" t="s">
        <v>198</v>
      </c>
      <c r="F31" s="4">
        <v>16</v>
      </c>
      <c r="G31" s="4">
        <v>16.8</v>
      </c>
      <c r="H31" s="4">
        <v>3.1</v>
      </c>
      <c r="I31" s="22">
        <v>243</v>
      </c>
      <c r="J31" s="6">
        <f t="shared" si="2"/>
        <v>1233.3333333333335</v>
      </c>
      <c r="K31" s="7">
        <v>1480</v>
      </c>
    </row>
    <row r="32" spans="1:11" ht="14.25">
      <c r="A32" s="20">
        <v>4971850032250</v>
      </c>
      <c r="B32" s="20" t="s">
        <v>34</v>
      </c>
      <c r="C32" s="20" t="s">
        <v>129</v>
      </c>
      <c r="D32" s="20" t="s">
        <v>9</v>
      </c>
      <c r="E32" s="21" t="s">
        <v>199</v>
      </c>
      <c r="F32" s="4">
        <v>13.2</v>
      </c>
      <c r="G32" s="4">
        <v>17.9</v>
      </c>
      <c r="H32" s="4">
        <v>3.5</v>
      </c>
      <c r="I32" s="22">
        <v>226</v>
      </c>
      <c r="J32" s="6">
        <f t="shared" si="2"/>
        <v>583.3333333333334</v>
      </c>
      <c r="K32" s="7">
        <v>700</v>
      </c>
    </row>
    <row r="33" spans="1:11" ht="14.25">
      <c r="A33" s="20">
        <v>4971850032298</v>
      </c>
      <c r="B33" s="20" t="s">
        <v>35</v>
      </c>
      <c r="C33" s="20" t="s">
        <v>130</v>
      </c>
      <c r="D33" s="20" t="s">
        <v>9</v>
      </c>
      <c r="E33" s="21" t="s">
        <v>200</v>
      </c>
      <c r="F33" s="4">
        <v>16.7</v>
      </c>
      <c r="G33" s="4">
        <v>21.4</v>
      </c>
      <c r="H33" s="4">
        <v>3.9</v>
      </c>
      <c r="I33" s="22">
        <v>331</v>
      </c>
      <c r="J33" s="6">
        <f t="shared" si="2"/>
        <v>808.3333333333334</v>
      </c>
      <c r="K33" s="7">
        <v>970</v>
      </c>
    </row>
    <row r="34" spans="1:11" ht="14.25">
      <c r="A34" s="20">
        <v>4971850089834</v>
      </c>
      <c r="B34" s="20" t="s">
        <v>36</v>
      </c>
      <c r="C34" s="20" t="s">
        <v>131</v>
      </c>
      <c r="D34" s="20" t="s">
        <v>9</v>
      </c>
      <c r="E34" s="21" t="s">
        <v>201</v>
      </c>
      <c r="F34" s="4">
        <v>16.5</v>
      </c>
      <c r="G34" s="4">
        <v>22</v>
      </c>
      <c r="H34" s="4">
        <v>3.9</v>
      </c>
      <c r="I34" s="22">
        <v>304</v>
      </c>
      <c r="J34" s="8">
        <f t="shared" si="2"/>
        <v>604.1666666666667</v>
      </c>
      <c r="K34" s="9">
        <v>725</v>
      </c>
    </row>
    <row r="35" spans="1:11" ht="14.25">
      <c r="A35" s="20">
        <v>4549526603297</v>
      </c>
      <c r="B35" s="20" t="s">
        <v>37</v>
      </c>
      <c r="C35" s="20" t="s">
        <v>132</v>
      </c>
      <c r="D35" s="20" t="s">
        <v>9</v>
      </c>
      <c r="E35" s="21" t="s">
        <v>202</v>
      </c>
      <c r="F35" s="5">
        <v>16.5</v>
      </c>
      <c r="G35" s="5">
        <v>22</v>
      </c>
      <c r="H35" s="5">
        <v>3.9</v>
      </c>
      <c r="I35" s="23">
        <v>305</v>
      </c>
      <c r="J35" s="8">
        <f t="shared" si="2"/>
        <v>633.3333333333334</v>
      </c>
      <c r="K35" s="9">
        <v>760</v>
      </c>
    </row>
    <row r="36" spans="1:11" ht="14.25">
      <c r="A36" s="20">
        <v>4549526701009</v>
      </c>
      <c r="B36" s="20" t="s">
        <v>38</v>
      </c>
      <c r="C36" s="20" t="s">
        <v>133</v>
      </c>
      <c r="D36" s="20" t="s">
        <v>9</v>
      </c>
      <c r="E36" s="21" t="s">
        <v>203</v>
      </c>
      <c r="F36" s="5">
        <v>16.5</v>
      </c>
      <c r="G36" s="5">
        <v>22</v>
      </c>
      <c r="H36" s="5">
        <v>3.9</v>
      </c>
      <c r="I36" s="23">
        <v>305</v>
      </c>
      <c r="J36" s="8">
        <f aca="true" t="shared" si="3" ref="J36:J43">K36/1.2</f>
        <v>634.1666666666667</v>
      </c>
      <c r="K36" s="9">
        <v>761</v>
      </c>
    </row>
    <row r="37" spans="1:11" ht="14.25">
      <c r="A37" s="20">
        <v>4549526701016</v>
      </c>
      <c r="B37" s="20" t="s">
        <v>39</v>
      </c>
      <c r="C37" s="20" t="s">
        <v>134</v>
      </c>
      <c r="D37" s="20" t="s">
        <v>9</v>
      </c>
      <c r="E37" s="21" t="s">
        <v>203</v>
      </c>
      <c r="F37" s="5">
        <v>16.5</v>
      </c>
      <c r="G37" s="5">
        <v>22</v>
      </c>
      <c r="H37" s="5">
        <v>3.9</v>
      </c>
      <c r="I37" s="23">
        <v>305</v>
      </c>
      <c r="J37" s="8">
        <f t="shared" si="3"/>
        <v>635</v>
      </c>
      <c r="K37" s="9">
        <v>762</v>
      </c>
    </row>
    <row r="38" spans="1:11" ht="14.25">
      <c r="A38" s="20">
        <v>4549526701023</v>
      </c>
      <c r="B38" s="20" t="s">
        <v>40</v>
      </c>
      <c r="C38" s="20" t="s">
        <v>135</v>
      </c>
      <c r="D38" s="20" t="s">
        <v>9</v>
      </c>
      <c r="E38" s="21" t="s">
        <v>203</v>
      </c>
      <c r="F38" s="5">
        <v>16.5</v>
      </c>
      <c r="G38" s="5">
        <v>22</v>
      </c>
      <c r="H38" s="5">
        <v>3.9</v>
      </c>
      <c r="I38" s="23">
        <v>305</v>
      </c>
      <c r="J38" s="8">
        <f t="shared" si="3"/>
        <v>635.8333333333334</v>
      </c>
      <c r="K38" s="9">
        <v>763</v>
      </c>
    </row>
    <row r="39" spans="1:11" ht="14.25">
      <c r="A39" s="20">
        <v>4549526701030</v>
      </c>
      <c r="B39" s="20" t="s">
        <v>41</v>
      </c>
      <c r="C39" s="20" t="s">
        <v>136</v>
      </c>
      <c r="D39" s="20" t="s">
        <v>9</v>
      </c>
      <c r="E39" s="21" t="s">
        <v>203</v>
      </c>
      <c r="F39" s="5">
        <v>16.5</v>
      </c>
      <c r="G39" s="5">
        <v>22</v>
      </c>
      <c r="H39" s="5">
        <v>3.9</v>
      </c>
      <c r="I39" s="23">
        <v>305</v>
      </c>
      <c r="J39" s="8">
        <f t="shared" si="3"/>
        <v>636.6666666666667</v>
      </c>
      <c r="K39" s="9">
        <v>764</v>
      </c>
    </row>
    <row r="40" spans="1:11" ht="14.25">
      <c r="A40" s="20">
        <v>4549526701047</v>
      </c>
      <c r="B40" s="20" t="s">
        <v>7</v>
      </c>
      <c r="C40" s="20" t="s">
        <v>137</v>
      </c>
      <c r="D40" s="20" t="s">
        <v>9</v>
      </c>
      <c r="E40" s="21" t="s">
        <v>203</v>
      </c>
      <c r="F40" s="5">
        <v>16.5</v>
      </c>
      <c r="G40" s="5">
        <v>22</v>
      </c>
      <c r="H40" s="5">
        <v>3.9</v>
      </c>
      <c r="I40" s="23">
        <v>305</v>
      </c>
      <c r="J40" s="8">
        <f t="shared" si="3"/>
        <v>637.5</v>
      </c>
      <c r="K40" s="9">
        <v>765</v>
      </c>
    </row>
    <row r="41" spans="1:11" ht="14.25">
      <c r="A41" s="20">
        <v>4549526701054</v>
      </c>
      <c r="B41" s="20" t="s">
        <v>42</v>
      </c>
      <c r="C41" s="20" t="s">
        <v>138</v>
      </c>
      <c r="D41" s="20" t="s">
        <v>9</v>
      </c>
      <c r="E41" s="21" t="s">
        <v>203</v>
      </c>
      <c r="F41" s="5">
        <v>16.5</v>
      </c>
      <c r="G41" s="5">
        <v>22</v>
      </c>
      <c r="H41" s="5">
        <v>3.9</v>
      </c>
      <c r="I41" s="23">
        <v>305</v>
      </c>
      <c r="J41" s="8">
        <f t="shared" si="3"/>
        <v>638.3333333333334</v>
      </c>
      <c r="K41" s="9">
        <v>766</v>
      </c>
    </row>
    <row r="42" spans="1:11" ht="14.25">
      <c r="A42" s="20">
        <v>4549526700989</v>
      </c>
      <c r="B42" s="20" t="s">
        <v>43</v>
      </c>
      <c r="C42" s="20" t="s">
        <v>139</v>
      </c>
      <c r="D42" s="20" t="s">
        <v>9</v>
      </c>
      <c r="E42" s="21" t="s">
        <v>204</v>
      </c>
      <c r="F42" s="5">
        <v>16.4</v>
      </c>
      <c r="G42" s="5">
        <v>22.1</v>
      </c>
      <c r="H42" s="5">
        <v>3.7</v>
      </c>
      <c r="I42" s="23">
        <v>308</v>
      </c>
      <c r="J42" s="8">
        <f t="shared" si="3"/>
        <v>712.5</v>
      </c>
      <c r="K42" s="9">
        <v>855</v>
      </c>
    </row>
    <row r="43" spans="1:11" ht="14.25">
      <c r="A43" s="20">
        <v>4971850089841</v>
      </c>
      <c r="B43" s="20" t="s">
        <v>44</v>
      </c>
      <c r="C43" s="20" t="s">
        <v>140</v>
      </c>
      <c r="D43" s="20" t="s">
        <v>9</v>
      </c>
      <c r="E43" s="21" t="s">
        <v>205</v>
      </c>
      <c r="F43" s="5">
        <v>16.5</v>
      </c>
      <c r="G43" s="5">
        <v>22</v>
      </c>
      <c r="H43" s="5">
        <v>3.9</v>
      </c>
      <c r="I43" s="23">
        <v>304</v>
      </c>
      <c r="J43" s="6">
        <f t="shared" si="3"/>
        <v>766.6666666666667</v>
      </c>
      <c r="K43" s="7">
        <v>920</v>
      </c>
    </row>
    <row r="44" spans="1:11" ht="14.25">
      <c r="A44" s="20">
        <v>4549526700996</v>
      </c>
      <c r="B44" s="20" t="s">
        <v>45</v>
      </c>
      <c r="C44" s="20" t="s">
        <v>141</v>
      </c>
      <c r="D44" s="20" t="s">
        <v>9</v>
      </c>
      <c r="E44" s="21" t="s">
        <v>206</v>
      </c>
      <c r="F44" s="5">
        <v>16.5</v>
      </c>
      <c r="G44" s="5">
        <v>22</v>
      </c>
      <c r="H44" s="5">
        <v>3.9</v>
      </c>
      <c r="I44" s="23">
        <v>304</v>
      </c>
      <c r="J44" s="6">
        <f aca="true" t="shared" si="4" ref="J44:J49">K44/1.2</f>
        <v>754.1666666666667</v>
      </c>
      <c r="K44" s="7">
        <v>905</v>
      </c>
    </row>
    <row r="45" spans="1:11" ht="14.25">
      <c r="A45" s="20">
        <v>4971850089858</v>
      </c>
      <c r="B45" s="20" t="s">
        <v>46</v>
      </c>
      <c r="C45" s="20" t="s">
        <v>142</v>
      </c>
      <c r="D45" s="20" t="s">
        <v>9</v>
      </c>
      <c r="E45" s="21" t="s">
        <v>207</v>
      </c>
      <c r="F45" s="4">
        <v>16.5</v>
      </c>
      <c r="G45" s="4">
        <v>22</v>
      </c>
      <c r="H45" s="4">
        <v>3.9</v>
      </c>
      <c r="I45" s="22">
        <v>304</v>
      </c>
      <c r="J45" s="6">
        <f t="shared" si="4"/>
        <v>829.1666666666667</v>
      </c>
      <c r="K45" s="7">
        <v>995</v>
      </c>
    </row>
    <row r="46" spans="1:11" ht="14.25">
      <c r="A46" s="20">
        <v>4549526700514</v>
      </c>
      <c r="B46" s="20" t="s">
        <v>47</v>
      </c>
      <c r="C46" s="20" t="s">
        <v>210</v>
      </c>
      <c r="D46" s="20" t="s">
        <v>9</v>
      </c>
      <c r="E46" s="21" t="s">
        <v>208</v>
      </c>
      <c r="F46" s="5">
        <v>10.9</v>
      </c>
      <c r="G46" s="5">
        <v>15.1</v>
      </c>
      <c r="H46" s="5">
        <v>3</v>
      </c>
      <c r="I46" s="23">
        <v>152</v>
      </c>
      <c r="J46" s="6">
        <f t="shared" si="4"/>
        <v>391.6666666666667</v>
      </c>
      <c r="K46" s="7">
        <v>470</v>
      </c>
    </row>
    <row r="47" spans="1:11" ht="14.25">
      <c r="A47" s="20">
        <v>4971850032212</v>
      </c>
      <c r="B47" s="20" t="s">
        <v>48</v>
      </c>
      <c r="C47" s="20" t="s">
        <v>211</v>
      </c>
      <c r="D47" s="20" t="s">
        <v>9</v>
      </c>
      <c r="E47" s="21" t="s">
        <v>209</v>
      </c>
      <c r="F47" s="4">
        <v>10.9</v>
      </c>
      <c r="G47" s="4">
        <v>15.1</v>
      </c>
      <c r="H47" s="4">
        <v>3</v>
      </c>
      <c r="I47" s="22">
        <v>150</v>
      </c>
      <c r="J47" s="6">
        <f t="shared" si="4"/>
        <v>454.1666666666667</v>
      </c>
      <c r="K47" s="7">
        <v>545</v>
      </c>
    </row>
    <row r="48" spans="1:11" ht="14.25">
      <c r="A48" s="20">
        <v>4549526700255</v>
      </c>
      <c r="B48" s="20" t="s">
        <v>49</v>
      </c>
      <c r="C48" s="20" t="s">
        <v>143</v>
      </c>
      <c r="D48" s="20" t="s">
        <v>9</v>
      </c>
      <c r="E48" s="21" t="s">
        <v>212</v>
      </c>
      <c r="F48" s="5">
        <v>15.25</v>
      </c>
      <c r="G48" s="5">
        <v>24.45</v>
      </c>
      <c r="H48" s="5">
        <v>2.1</v>
      </c>
      <c r="I48" s="23">
        <v>209</v>
      </c>
      <c r="J48" s="6">
        <f t="shared" si="4"/>
        <v>2150</v>
      </c>
      <c r="K48" s="7">
        <v>2580</v>
      </c>
    </row>
    <row r="49" spans="1:11" ht="14.25">
      <c r="A49" s="20">
        <v>4549526700262</v>
      </c>
      <c r="B49" s="20" t="s">
        <v>50</v>
      </c>
      <c r="C49" s="20" t="s">
        <v>144</v>
      </c>
      <c r="D49" s="20" t="s">
        <v>9</v>
      </c>
      <c r="E49" s="21" t="s">
        <v>212</v>
      </c>
      <c r="F49" s="5">
        <v>15.25</v>
      </c>
      <c r="G49" s="5">
        <v>24.45</v>
      </c>
      <c r="H49" s="5">
        <v>2.1</v>
      </c>
      <c r="I49" s="23">
        <v>209</v>
      </c>
      <c r="J49" s="6">
        <f t="shared" si="4"/>
        <v>2150</v>
      </c>
      <c r="K49" s="7">
        <v>2580</v>
      </c>
    </row>
    <row r="50" spans="1:11" ht="14.25">
      <c r="A50" s="20">
        <v>4549526700347</v>
      </c>
      <c r="B50" s="20" t="s">
        <v>51</v>
      </c>
      <c r="C50" s="20" t="s">
        <v>145</v>
      </c>
      <c r="D50" s="20" t="s">
        <v>9</v>
      </c>
      <c r="E50" s="21" t="s">
        <v>212</v>
      </c>
      <c r="F50" s="5">
        <v>15.25</v>
      </c>
      <c r="G50" s="5">
        <v>24.45</v>
      </c>
      <c r="H50" s="5">
        <v>2.1</v>
      </c>
      <c r="I50" s="23">
        <v>209</v>
      </c>
      <c r="J50" s="6">
        <f aca="true" t="shared" si="5" ref="J50:J56">K50/1.2</f>
        <v>2150</v>
      </c>
      <c r="K50" s="7">
        <v>2580</v>
      </c>
    </row>
    <row r="51" spans="1:11" ht="14.25">
      <c r="A51" s="20">
        <v>4549526700279</v>
      </c>
      <c r="B51" s="20" t="s">
        <v>52</v>
      </c>
      <c r="C51" s="20" t="s">
        <v>146</v>
      </c>
      <c r="D51" s="20" t="s">
        <v>9</v>
      </c>
      <c r="E51" s="21" t="s">
        <v>212</v>
      </c>
      <c r="F51" s="5">
        <v>15.25</v>
      </c>
      <c r="G51" s="5">
        <v>24.45</v>
      </c>
      <c r="H51" s="5">
        <v>2.1</v>
      </c>
      <c r="I51" s="23">
        <v>209</v>
      </c>
      <c r="J51" s="6">
        <f t="shared" si="5"/>
        <v>2150</v>
      </c>
      <c r="K51" s="7">
        <v>2580</v>
      </c>
    </row>
    <row r="52" spans="1:11" ht="14.25">
      <c r="A52" s="20">
        <v>4549526700477</v>
      </c>
      <c r="B52" s="20" t="s">
        <v>53</v>
      </c>
      <c r="C52" s="20" t="s">
        <v>147</v>
      </c>
      <c r="D52" s="20" t="s">
        <v>9</v>
      </c>
      <c r="E52" s="21" t="s">
        <v>212</v>
      </c>
      <c r="F52" s="5">
        <v>15.25</v>
      </c>
      <c r="G52" s="5">
        <v>24.45</v>
      </c>
      <c r="H52" s="5">
        <v>2.1</v>
      </c>
      <c r="I52" s="23">
        <v>209</v>
      </c>
      <c r="J52" s="6">
        <f t="shared" si="5"/>
        <v>2150</v>
      </c>
      <c r="K52" s="7">
        <v>2580</v>
      </c>
    </row>
    <row r="53" spans="1:11" ht="14.25">
      <c r="A53" s="20">
        <v>4549526700286</v>
      </c>
      <c r="B53" s="20" t="s">
        <v>54</v>
      </c>
      <c r="C53" s="20" t="s">
        <v>148</v>
      </c>
      <c r="D53" s="20" t="s">
        <v>9</v>
      </c>
      <c r="E53" s="21" t="s">
        <v>212</v>
      </c>
      <c r="F53" s="5">
        <v>15.25</v>
      </c>
      <c r="G53" s="5">
        <v>24.45</v>
      </c>
      <c r="H53" s="5">
        <v>2.1</v>
      </c>
      <c r="I53" s="23">
        <v>209</v>
      </c>
      <c r="J53" s="6">
        <f t="shared" si="5"/>
        <v>2150</v>
      </c>
      <c r="K53" s="7">
        <v>2580</v>
      </c>
    </row>
    <row r="54" spans="1:11" ht="14.25">
      <c r="A54" s="20">
        <v>4549526700484</v>
      </c>
      <c r="B54" s="20" t="s">
        <v>55</v>
      </c>
      <c r="C54" s="20" t="s">
        <v>149</v>
      </c>
      <c r="D54" s="20" t="s">
        <v>9</v>
      </c>
      <c r="E54" s="21" t="s">
        <v>212</v>
      </c>
      <c r="F54" s="5">
        <v>15.25</v>
      </c>
      <c r="G54" s="5">
        <v>24.45</v>
      </c>
      <c r="H54" s="5">
        <v>2.1</v>
      </c>
      <c r="I54" s="23">
        <v>209</v>
      </c>
      <c r="J54" s="6">
        <f t="shared" si="5"/>
        <v>2150</v>
      </c>
      <c r="K54" s="7">
        <v>2580</v>
      </c>
    </row>
    <row r="55" spans="1:11" ht="14.25">
      <c r="A55" s="20">
        <v>4549526700002</v>
      </c>
      <c r="B55" s="24" t="s">
        <v>56</v>
      </c>
      <c r="C55" s="24" t="s">
        <v>150</v>
      </c>
      <c r="D55" s="24" t="s">
        <v>9</v>
      </c>
      <c r="E55" s="25" t="s">
        <v>213</v>
      </c>
      <c r="F55" s="5">
        <v>15.25</v>
      </c>
      <c r="G55" s="5">
        <v>21.05</v>
      </c>
      <c r="H55" s="5">
        <v>2.9</v>
      </c>
      <c r="I55" s="23">
        <v>162</v>
      </c>
      <c r="J55" s="6">
        <f t="shared" si="5"/>
        <v>758.3333333333334</v>
      </c>
      <c r="K55" s="7">
        <v>910</v>
      </c>
    </row>
    <row r="56" spans="1:11" ht="14.25">
      <c r="A56" s="20">
        <v>4549526700019</v>
      </c>
      <c r="B56" s="24" t="s">
        <v>57</v>
      </c>
      <c r="C56" s="24" t="s">
        <v>151</v>
      </c>
      <c r="D56" s="24" t="s">
        <v>9</v>
      </c>
      <c r="E56" s="25" t="s">
        <v>213</v>
      </c>
      <c r="F56" s="5">
        <v>15.25</v>
      </c>
      <c r="G56" s="5">
        <v>21.05</v>
      </c>
      <c r="H56" s="5">
        <v>2.9</v>
      </c>
      <c r="I56" s="23">
        <v>162</v>
      </c>
      <c r="J56" s="6">
        <f t="shared" si="5"/>
        <v>758.3333333333334</v>
      </c>
      <c r="K56" s="7">
        <v>910</v>
      </c>
    </row>
    <row r="57" spans="1:11" ht="14.25">
      <c r="A57" s="20">
        <v>4549526700507</v>
      </c>
      <c r="B57" s="24" t="s">
        <v>58</v>
      </c>
      <c r="C57" s="24" t="s">
        <v>152</v>
      </c>
      <c r="D57" s="24" t="s">
        <v>9</v>
      </c>
      <c r="E57" s="25" t="s">
        <v>213</v>
      </c>
      <c r="F57" s="5">
        <v>15.25</v>
      </c>
      <c r="G57" s="5">
        <v>21.05</v>
      </c>
      <c r="H57" s="5">
        <v>2.9</v>
      </c>
      <c r="I57" s="23">
        <v>162</v>
      </c>
      <c r="J57" s="6">
        <f aca="true" t="shared" si="6" ref="J57:J63">K57/1.2</f>
        <v>758.3333333333334</v>
      </c>
      <c r="K57" s="7">
        <v>910</v>
      </c>
    </row>
    <row r="58" spans="1:11" ht="14.25">
      <c r="A58" s="20">
        <v>4549526700026</v>
      </c>
      <c r="B58" s="24" t="s">
        <v>59</v>
      </c>
      <c r="C58" s="24" t="s">
        <v>153</v>
      </c>
      <c r="D58" s="24" t="s">
        <v>9</v>
      </c>
      <c r="E58" s="25" t="s">
        <v>213</v>
      </c>
      <c r="F58" s="5">
        <v>15.25</v>
      </c>
      <c r="G58" s="5">
        <v>21.05</v>
      </c>
      <c r="H58" s="5">
        <v>2.9</v>
      </c>
      <c r="I58" s="23">
        <v>162</v>
      </c>
      <c r="J58" s="6">
        <f t="shared" si="6"/>
        <v>758.3333333333334</v>
      </c>
      <c r="K58" s="7">
        <v>910</v>
      </c>
    </row>
    <row r="59" spans="1:11" ht="14.25">
      <c r="A59" s="20">
        <v>4549526700033</v>
      </c>
      <c r="B59" s="24" t="s">
        <v>60</v>
      </c>
      <c r="C59" s="24" t="s">
        <v>154</v>
      </c>
      <c r="D59" s="24" t="s">
        <v>9</v>
      </c>
      <c r="E59" s="25" t="s">
        <v>213</v>
      </c>
      <c r="F59" s="5">
        <v>15.25</v>
      </c>
      <c r="G59" s="5">
        <v>21.05</v>
      </c>
      <c r="H59" s="5">
        <v>2.9</v>
      </c>
      <c r="I59" s="23">
        <v>162</v>
      </c>
      <c r="J59" s="6">
        <f t="shared" si="6"/>
        <v>758.3333333333334</v>
      </c>
      <c r="K59" s="7">
        <v>910</v>
      </c>
    </row>
    <row r="60" spans="1:11" ht="14.25">
      <c r="A60" s="20">
        <v>4549526700040</v>
      </c>
      <c r="B60" s="24" t="s">
        <v>61</v>
      </c>
      <c r="C60" s="24" t="s">
        <v>155</v>
      </c>
      <c r="D60" s="24" t="s">
        <v>9</v>
      </c>
      <c r="E60" s="25" t="s">
        <v>213</v>
      </c>
      <c r="F60" s="5">
        <v>15.25</v>
      </c>
      <c r="G60" s="5">
        <v>21.05</v>
      </c>
      <c r="H60" s="5">
        <v>2.9</v>
      </c>
      <c r="I60" s="23">
        <v>162</v>
      </c>
      <c r="J60" s="6">
        <f t="shared" si="6"/>
        <v>758.3333333333334</v>
      </c>
      <c r="K60" s="7">
        <v>910</v>
      </c>
    </row>
    <row r="61" spans="1:11" ht="14.25">
      <c r="A61" s="20">
        <v>4549526700057</v>
      </c>
      <c r="B61" s="24" t="s">
        <v>62</v>
      </c>
      <c r="C61" s="24" t="s">
        <v>156</v>
      </c>
      <c r="D61" s="24" t="s">
        <v>9</v>
      </c>
      <c r="E61" s="25" t="s">
        <v>213</v>
      </c>
      <c r="F61" s="5">
        <v>15.25</v>
      </c>
      <c r="G61" s="5">
        <v>21.05</v>
      </c>
      <c r="H61" s="5">
        <v>2.9</v>
      </c>
      <c r="I61" s="23">
        <v>162</v>
      </c>
      <c r="J61" s="6">
        <f t="shared" si="6"/>
        <v>758.3333333333334</v>
      </c>
      <c r="K61" s="7">
        <v>910</v>
      </c>
    </row>
    <row r="62" spans="1:11" ht="14.25">
      <c r="A62" s="20">
        <v>4549526700064</v>
      </c>
      <c r="B62" s="24" t="s">
        <v>63</v>
      </c>
      <c r="C62" s="24" t="s">
        <v>157</v>
      </c>
      <c r="D62" s="24" t="s">
        <v>9</v>
      </c>
      <c r="E62" s="25" t="s">
        <v>213</v>
      </c>
      <c r="F62" s="5">
        <v>15.25</v>
      </c>
      <c r="G62" s="5">
        <v>21.05</v>
      </c>
      <c r="H62" s="5">
        <v>2.9</v>
      </c>
      <c r="I62" s="23">
        <v>162</v>
      </c>
      <c r="J62" s="6">
        <f t="shared" si="6"/>
        <v>758.3333333333334</v>
      </c>
      <c r="K62" s="7">
        <v>910</v>
      </c>
    </row>
    <row r="63" spans="1:11" ht="14.25">
      <c r="A63" s="20">
        <v>4549526700071</v>
      </c>
      <c r="B63" s="24" t="s">
        <v>64</v>
      </c>
      <c r="C63" s="24" t="s">
        <v>158</v>
      </c>
      <c r="D63" s="24" t="s">
        <v>9</v>
      </c>
      <c r="E63" s="25" t="s">
        <v>213</v>
      </c>
      <c r="F63" s="5">
        <v>15.25</v>
      </c>
      <c r="G63" s="5">
        <v>21.05</v>
      </c>
      <c r="H63" s="5">
        <v>2.9</v>
      </c>
      <c r="I63" s="23">
        <v>162</v>
      </c>
      <c r="J63" s="6">
        <f t="shared" si="6"/>
        <v>758.3333333333334</v>
      </c>
      <c r="K63" s="7">
        <v>910</v>
      </c>
    </row>
    <row r="64" spans="1:11" ht="14.25">
      <c r="A64" s="20">
        <v>4549526700088</v>
      </c>
      <c r="B64" s="24" t="s">
        <v>65</v>
      </c>
      <c r="C64" s="24" t="s">
        <v>159</v>
      </c>
      <c r="D64" s="24" t="s">
        <v>9</v>
      </c>
      <c r="E64" s="25" t="s">
        <v>213</v>
      </c>
      <c r="F64" s="5">
        <v>15.25</v>
      </c>
      <c r="G64" s="5">
        <v>21.05</v>
      </c>
      <c r="H64" s="5">
        <v>2.9</v>
      </c>
      <c r="I64" s="23">
        <v>162</v>
      </c>
      <c r="J64" s="6">
        <f aca="true" t="shared" si="7" ref="J64:J69">K64/1.2</f>
        <v>758.3333333333334</v>
      </c>
      <c r="K64" s="7">
        <v>910</v>
      </c>
    </row>
    <row r="65" spans="1:11" ht="14.25">
      <c r="A65" s="20">
        <v>4971850090472</v>
      </c>
      <c r="B65" s="20" t="s">
        <v>66</v>
      </c>
      <c r="C65" s="20" t="s">
        <v>160</v>
      </c>
      <c r="D65" s="20" t="s">
        <v>9</v>
      </c>
      <c r="E65" s="21" t="s">
        <v>214</v>
      </c>
      <c r="F65" s="4">
        <v>15.8</v>
      </c>
      <c r="G65" s="4">
        <v>23.2</v>
      </c>
      <c r="H65" s="4">
        <v>3.5</v>
      </c>
      <c r="I65" s="22">
        <v>163</v>
      </c>
      <c r="J65" s="6">
        <f t="shared" si="7"/>
        <v>616.6666666666667</v>
      </c>
      <c r="K65" s="7">
        <v>740</v>
      </c>
    </row>
    <row r="66" spans="1:11" ht="14.25">
      <c r="A66" s="20">
        <v>4971850090489</v>
      </c>
      <c r="B66" s="20" t="s">
        <v>67</v>
      </c>
      <c r="C66" s="20" t="s">
        <v>161</v>
      </c>
      <c r="D66" s="20" t="s">
        <v>9</v>
      </c>
      <c r="E66" s="21" t="s">
        <v>215</v>
      </c>
      <c r="F66" s="5">
        <v>15.8</v>
      </c>
      <c r="G66" s="5">
        <v>23.2</v>
      </c>
      <c r="H66" s="5">
        <v>3.5</v>
      </c>
      <c r="I66" s="23">
        <v>163</v>
      </c>
      <c r="J66" s="6">
        <f t="shared" si="7"/>
        <v>712.5</v>
      </c>
      <c r="K66" s="7">
        <v>855</v>
      </c>
    </row>
    <row r="67" spans="1:11" ht="14.25">
      <c r="A67" s="20">
        <v>4971850090465</v>
      </c>
      <c r="B67" s="20" t="s">
        <v>68</v>
      </c>
      <c r="C67" s="20" t="s">
        <v>162</v>
      </c>
      <c r="D67" s="20" t="s">
        <v>9</v>
      </c>
      <c r="E67" s="21" t="s">
        <v>216</v>
      </c>
      <c r="F67" s="4">
        <v>15.8</v>
      </c>
      <c r="G67" s="4">
        <v>23.2</v>
      </c>
      <c r="H67" s="4">
        <v>3.5</v>
      </c>
      <c r="I67" s="22">
        <v>163</v>
      </c>
      <c r="J67" s="6">
        <f t="shared" si="7"/>
        <v>579.1666666666667</v>
      </c>
      <c r="K67" s="7">
        <v>695</v>
      </c>
    </row>
    <row r="68" spans="1:11" ht="14.25">
      <c r="A68" s="20">
        <v>4971850033370</v>
      </c>
      <c r="B68" s="26" t="s">
        <v>69</v>
      </c>
      <c r="C68" s="26" t="s">
        <v>163</v>
      </c>
      <c r="D68" s="26" t="s">
        <v>9</v>
      </c>
      <c r="E68" s="27" t="s">
        <v>217</v>
      </c>
      <c r="F68" s="4">
        <v>19.3</v>
      </c>
      <c r="G68" s="4">
        <v>26.5</v>
      </c>
      <c r="H68" s="4">
        <v>4.5</v>
      </c>
      <c r="I68" s="22">
        <v>352</v>
      </c>
      <c r="J68" s="6">
        <f t="shared" si="7"/>
        <v>1700</v>
      </c>
      <c r="K68" s="7">
        <v>2040</v>
      </c>
    </row>
    <row r="69" spans="1:11" ht="14.25">
      <c r="A69" s="20">
        <v>4549526604980</v>
      </c>
      <c r="B69" s="20" t="s">
        <v>70</v>
      </c>
      <c r="C69" s="20" t="s">
        <v>164</v>
      </c>
      <c r="D69" s="20" t="s">
        <v>10</v>
      </c>
      <c r="E69" s="21" t="s">
        <v>218</v>
      </c>
      <c r="F69" s="5">
        <v>24.2</v>
      </c>
      <c r="G69" s="5">
        <v>41.7</v>
      </c>
      <c r="H69" s="5">
        <v>11.3</v>
      </c>
      <c r="I69" s="23">
        <v>1891</v>
      </c>
      <c r="J69" s="6">
        <f t="shared" si="7"/>
        <v>8254.166666666668</v>
      </c>
      <c r="K69" s="7">
        <v>9905</v>
      </c>
    </row>
    <row r="70" spans="1:11" ht="14.25">
      <c r="A70" s="20">
        <v>4549526601941</v>
      </c>
      <c r="B70" s="20" t="s">
        <v>71</v>
      </c>
      <c r="C70" s="20" t="s">
        <v>165</v>
      </c>
      <c r="D70" s="20" t="s">
        <v>10</v>
      </c>
      <c r="E70" s="21" t="s">
        <v>219</v>
      </c>
      <c r="F70" s="5">
        <v>24.4</v>
      </c>
      <c r="G70" s="5">
        <v>30.5</v>
      </c>
      <c r="H70" s="5">
        <v>7.7</v>
      </c>
      <c r="I70" s="23">
        <v>988</v>
      </c>
      <c r="J70" s="6">
        <f aca="true" t="shared" si="8" ref="J70:J85">K70/1.2</f>
        <v>4533.333333333334</v>
      </c>
      <c r="K70" s="7">
        <v>5440</v>
      </c>
    </row>
    <row r="71" spans="1:11" ht="14.25">
      <c r="A71" s="20">
        <v>4971850099673</v>
      </c>
      <c r="B71" s="20" t="s">
        <v>72</v>
      </c>
      <c r="C71" s="20" t="s">
        <v>166</v>
      </c>
      <c r="D71" s="20" t="s">
        <v>10</v>
      </c>
      <c r="E71" s="21" t="s">
        <v>220</v>
      </c>
      <c r="F71" s="4">
        <v>18.4</v>
      </c>
      <c r="G71" s="4">
        <v>28.7</v>
      </c>
      <c r="H71" s="4">
        <v>7.2</v>
      </c>
      <c r="I71" s="22">
        <v>798</v>
      </c>
      <c r="J71" s="6">
        <f t="shared" si="8"/>
        <v>2641.666666666667</v>
      </c>
      <c r="K71" s="7">
        <v>3170</v>
      </c>
    </row>
    <row r="72" spans="1:11" ht="14.25">
      <c r="A72" s="20">
        <v>4971850099710</v>
      </c>
      <c r="B72" s="20" t="s">
        <v>73</v>
      </c>
      <c r="C72" s="20" t="s">
        <v>167</v>
      </c>
      <c r="D72" s="20" t="s">
        <v>10</v>
      </c>
      <c r="E72" s="21" t="s">
        <v>221</v>
      </c>
      <c r="F72" s="4">
        <v>24.4</v>
      </c>
      <c r="G72" s="4">
        <v>31</v>
      </c>
      <c r="H72" s="4">
        <v>7.7</v>
      </c>
      <c r="I72" s="22">
        <v>970</v>
      </c>
      <c r="J72" s="6">
        <f t="shared" si="8"/>
        <v>4241.666666666667</v>
      </c>
      <c r="K72" s="7">
        <v>5090</v>
      </c>
    </row>
    <row r="73" spans="1:11" ht="14.25">
      <c r="A73" s="20">
        <v>4971850099611</v>
      </c>
      <c r="B73" s="26" t="s">
        <v>74</v>
      </c>
      <c r="C73" s="26" t="s">
        <v>168</v>
      </c>
      <c r="D73" s="26" t="s">
        <v>10</v>
      </c>
      <c r="E73" s="27" t="s">
        <v>222</v>
      </c>
      <c r="F73" s="4">
        <v>16.1</v>
      </c>
      <c r="G73" s="4">
        <v>31.3</v>
      </c>
      <c r="H73" s="4">
        <v>5</v>
      </c>
      <c r="I73" s="22">
        <v>503</v>
      </c>
      <c r="J73" s="6">
        <f t="shared" si="8"/>
        <v>2183.3333333333335</v>
      </c>
      <c r="K73" s="7">
        <v>2620</v>
      </c>
    </row>
    <row r="74" spans="1:11" ht="14.25">
      <c r="A74" s="20">
        <v>4971850099635</v>
      </c>
      <c r="B74" s="26" t="s">
        <v>75</v>
      </c>
      <c r="C74" s="26" t="s">
        <v>169</v>
      </c>
      <c r="D74" s="26" t="s">
        <v>10</v>
      </c>
      <c r="E74" s="27" t="s">
        <v>222</v>
      </c>
      <c r="F74" s="4">
        <v>16.1</v>
      </c>
      <c r="G74" s="4">
        <v>31.3</v>
      </c>
      <c r="H74" s="4">
        <v>5</v>
      </c>
      <c r="I74" s="22">
        <v>503</v>
      </c>
      <c r="J74" s="6">
        <f t="shared" si="8"/>
        <v>2183.3333333333335</v>
      </c>
      <c r="K74" s="7">
        <v>2620</v>
      </c>
    </row>
    <row r="75" spans="1:11" ht="14.25">
      <c r="A75" s="20">
        <v>4971850172147</v>
      </c>
      <c r="B75" s="20" t="s">
        <v>76</v>
      </c>
      <c r="C75" s="20" t="s">
        <v>170</v>
      </c>
      <c r="D75" s="20" t="s">
        <v>172</v>
      </c>
      <c r="E75" s="21" t="s">
        <v>223</v>
      </c>
      <c r="F75" s="4">
        <v>15.5</v>
      </c>
      <c r="G75" s="4">
        <v>24.5</v>
      </c>
      <c r="H75" s="4">
        <v>4.31</v>
      </c>
      <c r="I75" s="22">
        <v>368.7</v>
      </c>
      <c r="J75" s="6">
        <f t="shared" si="8"/>
        <v>4220.833333333334</v>
      </c>
      <c r="K75" s="7">
        <v>5065</v>
      </c>
    </row>
    <row r="76" spans="1:11" ht="14.25">
      <c r="A76" s="20">
        <v>4971850167006</v>
      </c>
      <c r="B76" s="20" t="s">
        <v>77</v>
      </c>
      <c r="C76" s="20" t="s">
        <v>171</v>
      </c>
      <c r="D76" s="20" t="s">
        <v>172</v>
      </c>
      <c r="E76" s="21" t="s">
        <v>224</v>
      </c>
      <c r="F76" s="4">
        <v>15.5</v>
      </c>
      <c r="G76" s="4">
        <v>24.5</v>
      </c>
      <c r="H76" s="4">
        <v>4.31</v>
      </c>
      <c r="I76" s="22">
        <v>368.7</v>
      </c>
      <c r="J76" s="6">
        <f t="shared" si="8"/>
        <v>6083.333333333334</v>
      </c>
      <c r="K76" s="7">
        <v>7300</v>
      </c>
    </row>
    <row r="77" spans="1:11" ht="14.25">
      <c r="A77" s="20">
        <v>4549526607141</v>
      </c>
      <c r="B77" s="20" t="s">
        <v>78</v>
      </c>
      <c r="C77" s="20" t="s">
        <v>225</v>
      </c>
      <c r="D77" s="20" t="s">
        <v>11</v>
      </c>
      <c r="E77" s="21" t="s">
        <v>226</v>
      </c>
      <c r="F77" s="5">
        <v>14.2</v>
      </c>
      <c r="G77" s="5">
        <v>23</v>
      </c>
      <c r="H77" s="5">
        <v>3.2</v>
      </c>
      <c r="I77" s="23">
        <v>234</v>
      </c>
      <c r="J77" s="6">
        <f t="shared" si="8"/>
        <v>637.5</v>
      </c>
      <c r="K77" s="7">
        <v>765</v>
      </c>
    </row>
    <row r="78" spans="1:11" ht="14.25">
      <c r="A78" s="20">
        <v>4549526608728</v>
      </c>
      <c r="B78" s="20" t="s">
        <v>79</v>
      </c>
      <c r="C78" s="20" t="s">
        <v>228</v>
      </c>
      <c r="D78" s="20" t="s">
        <v>11</v>
      </c>
      <c r="E78" s="21" t="s">
        <v>227</v>
      </c>
      <c r="F78" s="5">
        <v>14.2</v>
      </c>
      <c r="G78" s="5">
        <v>23</v>
      </c>
      <c r="H78" s="5">
        <v>2.9</v>
      </c>
      <c r="I78" s="23">
        <v>209</v>
      </c>
      <c r="J78" s="6">
        <f t="shared" si="8"/>
        <v>1145.8333333333335</v>
      </c>
      <c r="K78" s="7">
        <v>1375</v>
      </c>
    </row>
    <row r="79" spans="1:11" ht="14.25">
      <c r="A79" s="20">
        <v>4971850904687</v>
      </c>
      <c r="B79" s="20" t="s">
        <v>80</v>
      </c>
      <c r="C79" s="20" t="s">
        <v>173</v>
      </c>
      <c r="D79" s="20" t="s">
        <v>11</v>
      </c>
      <c r="E79" s="21" t="s">
        <v>229</v>
      </c>
      <c r="F79" s="5">
        <v>9.4</v>
      </c>
      <c r="G79" s="5">
        <v>16.9</v>
      </c>
      <c r="H79" s="5">
        <v>3.5</v>
      </c>
      <c r="I79" s="23">
        <v>248</v>
      </c>
      <c r="J79" s="6">
        <f t="shared" si="8"/>
        <v>2537.5</v>
      </c>
      <c r="K79" s="7">
        <v>3045</v>
      </c>
    </row>
    <row r="80" spans="1:11" ht="14.25">
      <c r="A80" s="20">
        <v>4549526609022</v>
      </c>
      <c r="B80" s="20" t="s">
        <v>81</v>
      </c>
      <c r="C80" s="20" t="s">
        <v>231</v>
      </c>
      <c r="D80" s="20" t="s">
        <v>11</v>
      </c>
      <c r="E80" s="21" t="s">
        <v>230</v>
      </c>
      <c r="F80" s="5">
        <v>14.2</v>
      </c>
      <c r="G80" s="5">
        <v>23</v>
      </c>
      <c r="H80" s="5">
        <v>2.6</v>
      </c>
      <c r="I80" s="23">
        <v>220</v>
      </c>
      <c r="J80" s="6">
        <f t="shared" si="8"/>
        <v>1575</v>
      </c>
      <c r="K80" s="7">
        <v>1890</v>
      </c>
    </row>
    <row r="81" spans="1:11" ht="14.25">
      <c r="A81" s="20">
        <v>4549526608681</v>
      </c>
      <c r="B81" s="20" t="s">
        <v>82</v>
      </c>
      <c r="C81" s="20" t="s">
        <v>174</v>
      </c>
      <c r="D81" s="20" t="s">
        <v>11</v>
      </c>
      <c r="E81" s="21" t="s">
        <v>232</v>
      </c>
      <c r="F81" s="5">
        <v>14.2</v>
      </c>
      <c r="G81" s="5">
        <v>23</v>
      </c>
      <c r="H81" s="5">
        <v>2.9</v>
      </c>
      <c r="I81" s="23">
        <v>225</v>
      </c>
      <c r="J81" s="6">
        <f t="shared" si="8"/>
        <v>862.5</v>
      </c>
      <c r="K81" s="7">
        <v>1035</v>
      </c>
    </row>
    <row r="82" spans="1:11" ht="14.25">
      <c r="A82" s="20">
        <v>4971850092254</v>
      </c>
      <c r="B82" s="20" t="s">
        <v>83</v>
      </c>
      <c r="C82" s="20" t="s">
        <v>175</v>
      </c>
      <c r="D82" s="20" t="s">
        <v>11</v>
      </c>
      <c r="E82" s="21" t="s">
        <v>233</v>
      </c>
      <c r="F82" s="4">
        <v>14.2</v>
      </c>
      <c r="G82" s="4">
        <v>23</v>
      </c>
      <c r="H82" s="4">
        <v>2.7</v>
      </c>
      <c r="I82" s="22">
        <v>223</v>
      </c>
      <c r="J82" s="6">
        <f t="shared" si="8"/>
        <v>1012.5</v>
      </c>
      <c r="K82" s="7">
        <v>1215</v>
      </c>
    </row>
    <row r="83" spans="1:11" ht="14.25">
      <c r="A83" s="20">
        <v>4549526603945</v>
      </c>
      <c r="B83" s="20" t="s">
        <v>84</v>
      </c>
      <c r="C83" s="20" t="s">
        <v>176</v>
      </c>
      <c r="D83" s="20" t="s">
        <v>11</v>
      </c>
      <c r="E83" s="21" t="s">
        <v>233</v>
      </c>
      <c r="F83" s="5">
        <v>14.2</v>
      </c>
      <c r="G83" s="5">
        <v>23</v>
      </c>
      <c r="H83" s="5">
        <v>2.7</v>
      </c>
      <c r="I83" s="23">
        <v>223</v>
      </c>
      <c r="J83" s="6">
        <f t="shared" si="8"/>
        <v>1012.5</v>
      </c>
      <c r="K83" s="7">
        <v>1215</v>
      </c>
    </row>
    <row r="84" spans="1:11" ht="14.25">
      <c r="A84" s="20">
        <v>4549526607554</v>
      </c>
      <c r="B84" s="20" t="s">
        <v>85</v>
      </c>
      <c r="C84" s="20" t="s">
        <v>177</v>
      </c>
      <c r="D84" s="20" t="s">
        <v>11</v>
      </c>
      <c r="E84" s="21" t="s">
        <v>234</v>
      </c>
      <c r="F84" s="5">
        <v>14.2</v>
      </c>
      <c r="G84" s="5">
        <v>23</v>
      </c>
      <c r="H84" s="5">
        <v>2.9</v>
      </c>
      <c r="I84" s="23">
        <v>214</v>
      </c>
      <c r="J84" s="6">
        <f t="shared" si="8"/>
        <v>879.1666666666667</v>
      </c>
      <c r="K84" s="7">
        <v>1055</v>
      </c>
    </row>
    <row r="85" spans="1:11" ht="14.25">
      <c r="A85" s="20">
        <v>4549526609015</v>
      </c>
      <c r="B85" s="20" t="s">
        <v>86</v>
      </c>
      <c r="C85" s="20" t="s">
        <v>178</v>
      </c>
      <c r="D85" s="20" t="s">
        <v>11</v>
      </c>
      <c r="E85" s="21" t="s">
        <v>235</v>
      </c>
      <c r="F85" s="5">
        <v>14.2</v>
      </c>
      <c r="G85" s="5">
        <v>23</v>
      </c>
      <c r="H85" s="5">
        <v>2.9</v>
      </c>
      <c r="I85" s="23">
        <v>209</v>
      </c>
      <c r="J85" s="6">
        <f t="shared" si="8"/>
        <v>1266.6666666666667</v>
      </c>
      <c r="K85" s="7">
        <v>1520</v>
      </c>
    </row>
    <row r="86" spans="1:11" ht="14.25">
      <c r="A86" s="20">
        <v>4549526609039</v>
      </c>
      <c r="B86" s="20" t="s">
        <v>87</v>
      </c>
      <c r="C86" s="20" t="s">
        <v>179</v>
      </c>
      <c r="D86" s="20" t="s">
        <v>11</v>
      </c>
      <c r="E86" s="21" t="s">
        <v>236</v>
      </c>
      <c r="F86" s="5">
        <v>14.2</v>
      </c>
      <c r="G86" s="5">
        <v>23</v>
      </c>
      <c r="H86" s="5">
        <v>2.9</v>
      </c>
      <c r="I86" s="23">
        <v>209</v>
      </c>
      <c r="J86" s="6">
        <f aca="true" t="shared" si="9" ref="J86:J92">K86/1.2</f>
        <v>1533.3333333333335</v>
      </c>
      <c r="K86" s="7">
        <v>1840</v>
      </c>
    </row>
    <row r="87" spans="1:11" ht="14.25">
      <c r="A87" s="20">
        <v>4971850094746</v>
      </c>
      <c r="B87" s="20" t="s">
        <v>88</v>
      </c>
      <c r="C87" s="20" t="s">
        <v>180</v>
      </c>
      <c r="D87" s="20" t="s">
        <v>11</v>
      </c>
      <c r="E87" s="21" t="s">
        <v>237</v>
      </c>
      <c r="F87" s="5">
        <v>14.2</v>
      </c>
      <c r="G87" s="5">
        <v>23</v>
      </c>
      <c r="H87" s="5">
        <v>2.9</v>
      </c>
      <c r="I87" s="23">
        <v>209</v>
      </c>
      <c r="J87" s="6">
        <f t="shared" si="9"/>
        <v>1870.8333333333335</v>
      </c>
      <c r="K87" s="7">
        <v>2245</v>
      </c>
    </row>
    <row r="88" spans="1:11" ht="14.25">
      <c r="A88" s="20">
        <v>4971850033905</v>
      </c>
      <c r="B88" s="20" t="s">
        <v>89</v>
      </c>
      <c r="C88" s="20" t="s">
        <v>181</v>
      </c>
      <c r="D88" s="20" t="s">
        <v>238</v>
      </c>
      <c r="E88" s="21" t="s">
        <v>239</v>
      </c>
      <c r="F88" s="4">
        <v>16.5</v>
      </c>
      <c r="G88" s="4">
        <v>26.2</v>
      </c>
      <c r="H88" s="4">
        <v>4.8</v>
      </c>
      <c r="I88" s="22">
        <v>402</v>
      </c>
      <c r="J88" s="6">
        <f t="shared" si="9"/>
        <v>8308.333333333334</v>
      </c>
      <c r="K88" s="7">
        <v>9970</v>
      </c>
    </row>
    <row r="89" spans="1:11" ht="14.25">
      <c r="A89" s="20">
        <v>4971850033691</v>
      </c>
      <c r="B89" s="20" t="s">
        <v>90</v>
      </c>
      <c r="C89" s="20" t="s">
        <v>182</v>
      </c>
      <c r="D89" s="20" t="s">
        <v>238</v>
      </c>
      <c r="E89" s="21" t="s">
        <v>240</v>
      </c>
      <c r="F89" s="4">
        <v>16.5</v>
      </c>
      <c r="G89" s="4">
        <v>26.2</v>
      </c>
      <c r="H89" s="4">
        <v>5.4</v>
      </c>
      <c r="I89" s="22">
        <v>449</v>
      </c>
      <c r="J89" s="6">
        <f t="shared" si="9"/>
        <v>11083.333333333334</v>
      </c>
      <c r="K89" s="7">
        <v>13300</v>
      </c>
    </row>
    <row r="90" spans="1:11" ht="14.25">
      <c r="A90" s="20">
        <v>4971850033738</v>
      </c>
      <c r="B90" s="20" t="s">
        <v>91</v>
      </c>
      <c r="C90" s="20" t="s">
        <v>183</v>
      </c>
      <c r="D90" s="20" t="s">
        <v>238</v>
      </c>
      <c r="E90" s="21" t="s">
        <v>241</v>
      </c>
      <c r="F90" s="4">
        <v>16.5</v>
      </c>
      <c r="G90" s="4">
        <v>26.2</v>
      </c>
      <c r="H90" s="4">
        <v>5.4</v>
      </c>
      <c r="I90" s="22">
        <v>454</v>
      </c>
      <c r="J90" s="6">
        <f t="shared" si="9"/>
        <v>12195.833333333334</v>
      </c>
      <c r="K90" s="7">
        <v>14635</v>
      </c>
    </row>
    <row r="91" spans="1:11" ht="14.25">
      <c r="A91" s="20">
        <v>4549526609565</v>
      </c>
      <c r="B91" s="20" t="s">
        <v>92</v>
      </c>
      <c r="C91" s="20" t="s">
        <v>184</v>
      </c>
      <c r="D91" s="20" t="s">
        <v>238</v>
      </c>
      <c r="E91" s="21" t="s">
        <v>242</v>
      </c>
      <c r="F91" s="5">
        <v>16.5</v>
      </c>
      <c r="G91" s="5">
        <v>26.2</v>
      </c>
      <c r="H91" s="5">
        <v>5.3</v>
      </c>
      <c r="I91" s="23">
        <v>459</v>
      </c>
      <c r="J91" s="6">
        <f t="shared" si="9"/>
        <v>11083.333333333334</v>
      </c>
      <c r="K91" s="7">
        <v>13300</v>
      </c>
    </row>
    <row r="92" spans="1:11" ht="14.25">
      <c r="A92" s="20">
        <v>4549526600807</v>
      </c>
      <c r="B92" s="20" t="s">
        <v>93</v>
      </c>
      <c r="C92" s="20" t="s">
        <v>185</v>
      </c>
      <c r="D92" s="20" t="s">
        <v>238</v>
      </c>
      <c r="E92" s="21" t="s">
        <v>243</v>
      </c>
      <c r="F92" s="5">
        <v>16.5</v>
      </c>
      <c r="G92" s="5">
        <v>26.2</v>
      </c>
      <c r="H92" s="5">
        <v>5.2</v>
      </c>
      <c r="I92" s="23">
        <v>517</v>
      </c>
      <c r="J92" s="6">
        <f t="shared" si="9"/>
        <v>13745.833333333334</v>
      </c>
      <c r="K92" s="7">
        <v>16495</v>
      </c>
    </row>
  </sheetData>
  <sheetProtection/>
  <mergeCells count="7">
    <mergeCell ref="J1:K1"/>
    <mergeCell ref="A1:A2"/>
    <mergeCell ref="B1:B2"/>
    <mergeCell ref="C1:C2"/>
    <mergeCell ref="D1:D2"/>
    <mergeCell ref="E1:E2"/>
    <mergeCell ref="F1:I2"/>
  </mergeCells>
  <hyperlinks>
    <hyperlink ref="E3" r:id="rId1" display="https://casio-calcs.ru/products/hl-4a/"/>
    <hyperlink ref="E4" r:id="rId2" display="https://casio-calcs.ru/products/hl-815l/"/>
    <hyperlink ref="E5" r:id="rId3" display="https://casio-calcs.ru/products/hl-820lv/"/>
    <hyperlink ref="E6" r:id="rId4" display="https://casio-calcs.ru/products/hl-820va/"/>
    <hyperlink ref="E7" r:id="rId5" display="https://casio-calcs.ru/products/hs-8va/"/>
    <hyperlink ref="E8" r:id="rId6" display="https://casio-calcs.ru/products/lc-401lv/"/>
    <hyperlink ref="E9" r:id="rId7" display="https://casio-calcs.ru/products/lc-401lv/"/>
    <hyperlink ref="E10" r:id="rId8" display="https://casio-calcs.ru/products/sl-1000sc/"/>
    <hyperlink ref="E11" r:id="rId9" display="https://casio-calcs.ru/products/sl-1000sc/"/>
    <hyperlink ref="E12" r:id="rId10" display="https://casio-calcs.ru/products/sl-1000sc/"/>
    <hyperlink ref="E13" r:id="rId11" display="https://casio-calcs.ru/products/sl-1000sc/"/>
    <hyperlink ref="E14" r:id="rId12" display="https://casio-calcs.ru/products/sl-1000sc/"/>
    <hyperlink ref="E15" r:id="rId13" display="https://casio-calcs.ru/products/sl-1000sc/"/>
    <hyperlink ref="E16" r:id="rId14" display="https://casio-calcs.ru/products/sl-1000sc/"/>
    <hyperlink ref="E17" r:id="rId15" display="https://casio-calcs.ru/products/sl-310uc/"/>
    <hyperlink ref="E26" r:id="rId16" display="https://casio-calcs.ru/products/sl-310uc/"/>
    <hyperlink ref="E18" r:id="rId17" display="https://casio-calcs.ru/products/sl-310uc/"/>
    <hyperlink ref="E19" r:id="rId18" display="https://casio-calcs.ru/products/sl-310uc/"/>
    <hyperlink ref="E20" r:id="rId19" display="https://casio-calcs.ru/products/sl-310uc/"/>
    <hyperlink ref="E21" r:id="rId20" display="https://casio-calcs.ru/products/sl-310uc/"/>
    <hyperlink ref="E22" r:id="rId21" display="https://casio-calcs.ru/products/sl-310uc/"/>
    <hyperlink ref="E23" r:id="rId22" display="https://casio-calcs.ru/products/sl-310uc/"/>
    <hyperlink ref="E24" r:id="rId23" display="https://casio-calcs.ru/products/sl-310uc/"/>
    <hyperlink ref="E25" r:id="rId24" display="https://casio-calcs.ru/products/sl-310uc/"/>
    <hyperlink ref="E27" r:id="rId25" display="https://casio-calcs.ru/products/mj-120d-plus/"/>
    <hyperlink ref="E28" r:id="rId26" display="https://casio-calcs.ru/products/dj-120d-plus/"/>
    <hyperlink ref="E29" r:id="rId27" display="https://casio-calcs.ru/products/dh-12/"/>
    <hyperlink ref="E30" r:id="rId28" display="https://casio-calcs.ru/products/dh-14/"/>
    <hyperlink ref="E31" r:id="rId29" display="https://casio-calcs.ru/products/dh-16/"/>
    <hyperlink ref="E32" r:id="rId30" display="https://casio-calcs.ru/products/dx-12b/"/>
    <hyperlink ref="E33" r:id="rId31" display="https://casio-calcs.ru/products/gx-12b/"/>
    <hyperlink ref="E34" r:id="rId32" display="https://casio-calcs.ru/products/gr-12/"/>
    <hyperlink ref="E35" r:id="rId33" display="https://casio-calcs.ru/products/gr-12bu/"/>
    <hyperlink ref="E36" r:id="rId34" display="https://casio-calcs.ru/products/gr-12c/"/>
    <hyperlink ref="E37" r:id="rId35" display="https://casio-calcs.ru/products/gr-12c/"/>
    <hyperlink ref="E38" r:id="rId36" display="https://casio-calcs.ru/products/gr-12c/"/>
    <hyperlink ref="E39" r:id="rId37" display="https://casio-calcs.ru/products/gr-12c/"/>
    <hyperlink ref="E40" r:id="rId38" display="https://casio-calcs.ru/products/gr-12c/"/>
    <hyperlink ref="E41" r:id="rId39" display="https://casio-calcs.ru/products/gr-12c/"/>
    <hyperlink ref="E42" r:id="rId40" display="https://casio-calcs.ru/products/gr-120/"/>
    <hyperlink ref="E43" r:id="rId41" display="https://casio-calcs.ru/products/gr-14/"/>
    <hyperlink ref="E44" r:id="rId42" display="https://casio-calcs.ru/products/gr-14t/"/>
    <hyperlink ref="E45" r:id="rId43" display="https://casio-calcs.ru/products/gr-16/"/>
    <hyperlink ref="E46" r:id="rId44" display="https://casio-calcs.ru/products/mx-8b/"/>
    <hyperlink ref="E47" r:id="rId45" display="https://casio-calcs.ru/products/mx-12/"/>
    <hyperlink ref="E48" r:id="rId46" display="https://casio-calcs.ru/products/jw-200sc/"/>
    <hyperlink ref="E49" r:id="rId47" display="https://casio-calcs.ru/products/jw-200sc/"/>
    <hyperlink ref="E50" r:id="rId48" display="https://casio-calcs.ru/products/jw-200sc/"/>
    <hyperlink ref="E51" r:id="rId49" display="https://casio-calcs.ru/products/jw-200sc/"/>
    <hyperlink ref="E52" r:id="rId50" display="https://casio-calcs.ru/products/jw-200sc/"/>
    <hyperlink ref="E53" r:id="rId51" display="https://casio-calcs.ru/products/jw-200sc/"/>
    <hyperlink ref="E54" r:id="rId52" display="https://casio-calcs.ru/products/jw-200sc/"/>
    <hyperlink ref="E55" r:id="rId53" display="https://casio-calcs.ru/products/ms-20uc/"/>
    <hyperlink ref="E56" r:id="rId54" display="https://casio-calcs.ru/products/ms-20uc/"/>
    <hyperlink ref="E57" r:id="rId55" display="https://casio-calcs.ru/products/ms-20uc/"/>
    <hyperlink ref="E58" r:id="rId56" display="https://casio-calcs.ru/products/ms-20uc/"/>
    <hyperlink ref="E59" r:id="rId57" display="https://casio-calcs.ru/products/ms-20uc/"/>
    <hyperlink ref="E60" r:id="rId58" display="https://casio-calcs.ru/products/ms-20uc/"/>
    <hyperlink ref="E61" r:id="rId59" display="https://casio-calcs.ru/products/ms-20uc/"/>
    <hyperlink ref="E62" r:id="rId60" display="https://casio-calcs.ru/products/ms-20uc/"/>
    <hyperlink ref="E63" r:id="rId61" display="https://casio-calcs.ru/products/ms-20uc/"/>
    <hyperlink ref="E64" r:id="rId62" display="https://casio-calcs.ru/products/ms-20uc/"/>
    <hyperlink ref="E65" r:id="rId63" display="https://casio-calcs.ru/products/ms-10b/"/>
    <hyperlink ref="E66" r:id="rId64" display="https://casio-calcs.ru/products/ms-20b/"/>
    <hyperlink ref="E67" r:id="rId65" display="https://casio-calcs.ru/products/ms-8b/"/>
    <hyperlink ref="E68" r:id="rId66" display="https://casio-calcs.ru/products/wd-320mt/"/>
    <hyperlink ref="E69" r:id="rId67" display="https://casio-calcs.ru/products/dr-320re/"/>
    <hyperlink ref="E70" r:id="rId68" display="https://casio-calcs.ru/products/fr-2650rc/"/>
    <hyperlink ref="E71" r:id="rId69" display="https://casio-calcs.ru/products/hr-150rce/"/>
    <hyperlink ref="E72" r:id="rId70" display="https://casio-calcs.ru/products/hr-200rce/"/>
    <hyperlink ref="E73" r:id="rId71" display="https://casio-calcs.ru/products/hr-8rce/"/>
    <hyperlink ref="E74" r:id="rId72" display="https://casio-calcs.ru/products/hr-8rce/"/>
    <hyperlink ref="E75" r:id="rId73" display="https://casio-calcs.ru/products/fc-100v/"/>
    <hyperlink ref="E76" r:id="rId74" display="https://casio-calcs.ru/products/fc-200v/"/>
    <hyperlink ref="E77" r:id="rId75" display="https://casio-calcs.ru/products/fx-220-plus/"/>
    <hyperlink ref="E78" r:id="rId76" display="https://casio-calcs.ru/products/fx-350es-plus/"/>
    <hyperlink ref="E79" r:id="rId77" display="https://casio-calcs.ru/products/fx-3650p2/"/>
    <hyperlink ref="E80" r:id="rId78" display="https://casio-calcs.ru/products/fx-570es-plus/"/>
    <hyperlink ref="E81" r:id="rId79" display="https://casio-calcs.ru/products/fx-82es-plus-2/"/>
    <hyperlink ref="E82" r:id="rId80" display="https://casio-calcs.ru/products/fx-82ex/"/>
    <hyperlink ref="E83" r:id="rId81" display="https://casio-calcs.ru/products/fx-82ex/"/>
    <hyperlink ref="E84" r:id="rId82" display="https://casio-calcs.ru/products/fx-82ms-2/"/>
    <hyperlink ref="E85" r:id="rId83" display="https://casio-calcs.ru/products/fx-85es-plus/"/>
    <hyperlink ref="E86" r:id="rId84" display="https://casio-calcs.ru/products/fx-991es-plus/"/>
    <hyperlink ref="E87" r:id="rId85" display="https://casio-calcs.ru/products/fx-991ex/"/>
    <hyperlink ref="E88" r:id="rId86" display="https://casio-calcs.ru/products/fx-9750g2/"/>
    <hyperlink ref="E89" r:id="rId87" display="https://casio-calcs.ru/products/fx-9860g2/"/>
    <hyperlink ref="E90" r:id="rId88" display="https://casio-calcs.ru/products/fx-9860g2-sd/"/>
    <hyperlink ref="E91" r:id="rId89" display="https://casio-calcs.ru/products/fx-9860g3/"/>
    <hyperlink ref="E92" r:id="rId90" display="https://casio-calcs.ru/products/fx-cg50/"/>
  </hyperlinks>
  <printOptions/>
  <pageMargins left="0.7" right="0.7" top="0.75" bottom="0.75" header="0.3" footer="0.3"/>
  <pageSetup horizontalDpi="600" verticalDpi="600" orientation="portrait" r:id="rId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10" customWidth="1"/>
    <col min="2" max="2" width="23.28125" style="10" customWidth="1"/>
    <col min="3" max="3" width="17.140625" style="10" customWidth="1"/>
    <col min="4" max="4" width="15.140625" style="10" customWidth="1"/>
    <col min="5" max="5" width="43.421875" style="10" customWidth="1"/>
    <col min="6" max="6" width="15.140625" style="10" customWidth="1"/>
    <col min="7" max="7" width="9.421875" style="10" customWidth="1"/>
    <col min="8" max="9" width="12.28125" style="10" customWidth="1"/>
    <col min="10" max="10" width="13.7109375" style="10" customWidth="1"/>
    <col min="11" max="16384" width="9.140625" style="10" customWidth="1"/>
  </cols>
  <sheetData>
    <row r="1" spans="1:10" ht="74.25" customHeight="1">
      <c r="A1" s="36" t="s">
        <v>94</v>
      </c>
      <c r="B1" s="30" t="s">
        <v>95</v>
      </c>
      <c r="C1" s="30" t="s">
        <v>96</v>
      </c>
      <c r="D1" s="30" t="s">
        <v>97</v>
      </c>
      <c r="E1" s="31" t="s">
        <v>98</v>
      </c>
      <c r="F1" s="31" t="s">
        <v>247</v>
      </c>
      <c r="G1" s="30" t="s">
        <v>249</v>
      </c>
      <c r="H1" s="31" t="s">
        <v>284</v>
      </c>
      <c r="I1" s="29" t="s">
        <v>291</v>
      </c>
      <c r="J1" s="29" t="s">
        <v>292</v>
      </c>
    </row>
    <row r="2" spans="1:10" ht="14.25">
      <c r="A2" s="28">
        <v>4971850163190</v>
      </c>
      <c r="B2" s="20" t="s">
        <v>3</v>
      </c>
      <c r="C2" s="20" t="s">
        <v>100</v>
      </c>
      <c r="D2" s="20" t="s">
        <v>8</v>
      </c>
      <c r="E2" s="33" t="s">
        <v>186</v>
      </c>
      <c r="F2" s="20" t="s">
        <v>248</v>
      </c>
      <c r="G2" s="32">
        <v>55</v>
      </c>
      <c r="H2" s="32">
        <v>8</v>
      </c>
      <c r="I2" s="32">
        <v>175</v>
      </c>
      <c r="J2" s="32">
        <v>210</v>
      </c>
    </row>
    <row r="3" spans="1:10" ht="14.25">
      <c r="A3" s="28">
        <v>4971850163039</v>
      </c>
      <c r="B3" s="20" t="s">
        <v>4</v>
      </c>
      <c r="C3" s="20" t="s">
        <v>101</v>
      </c>
      <c r="D3" s="20" t="s">
        <v>8</v>
      </c>
      <c r="E3" s="33" t="s">
        <v>187</v>
      </c>
      <c r="F3" s="20" t="s">
        <v>250</v>
      </c>
      <c r="G3" s="32">
        <v>92</v>
      </c>
      <c r="H3" s="32">
        <v>8</v>
      </c>
      <c r="I3" s="32">
        <v>270.83333333333337</v>
      </c>
      <c r="J3" s="32">
        <v>325</v>
      </c>
    </row>
    <row r="4" spans="1:10" ht="14.25">
      <c r="A4" s="28">
        <v>4971850169284</v>
      </c>
      <c r="B4" s="20" t="s">
        <v>12</v>
      </c>
      <c r="C4" s="20" t="s">
        <v>102</v>
      </c>
      <c r="D4" s="20" t="s">
        <v>8</v>
      </c>
      <c r="E4" s="33" t="s">
        <v>188</v>
      </c>
      <c r="F4" s="20" t="s">
        <v>251</v>
      </c>
      <c r="G4" s="32">
        <v>75</v>
      </c>
      <c r="H4" s="32">
        <v>8</v>
      </c>
      <c r="I4" s="32">
        <v>229.16666666666669</v>
      </c>
      <c r="J4" s="32">
        <v>275</v>
      </c>
    </row>
    <row r="5" spans="1:10" ht="14.25">
      <c r="A5" s="28">
        <v>4971850175896</v>
      </c>
      <c r="B5" s="20" t="s">
        <v>13</v>
      </c>
      <c r="C5" s="20" t="s">
        <v>103</v>
      </c>
      <c r="D5" s="20" t="s">
        <v>8</v>
      </c>
      <c r="E5" s="33" t="s">
        <v>189</v>
      </c>
      <c r="F5" s="20" t="s">
        <v>252</v>
      </c>
      <c r="G5" s="32">
        <v>75</v>
      </c>
      <c r="H5" s="32">
        <v>8</v>
      </c>
      <c r="I5" s="32">
        <v>229.16666666666669</v>
      </c>
      <c r="J5" s="32">
        <v>275</v>
      </c>
    </row>
    <row r="6" spans="1:10" ht="14.25">
      <c r="A6" s="28">
        <v>4971850175872</v>
      </c>
      <c r="B6" s="20" t="s">
        <v>14</v>
      </c>
      <c r="C6" s="20" t="s">
        <v>104</v>
      </c>
      <c r="D6" s="20" t="s">
        <v>8</v>
      </c>
      <c r="E6" s="33" t="s">
        <v>190</v>
      </c>
      <c r="F6" s="20" t="s">
        <v>252</v>
      </c>
      <c r="G6" s="32">
        <v>75</v>
      </c>
      <c r="H6" s="32">
        <v>8</v>
      </c>
      <c r="I6" s="32">
        <v>412.5</v>
      </c>
      <c r="J6" s="32">
        <v>495</v>
      </c>
    </row>
    <row r="7" spans="1:10" ht="14.25">
      <c r="A7" s="28">
        <v>4971850182405</v>
      </c>
      <c r="B7" s="20" t="s">
        <v>5</v>
      </c>
      <c r="C7" s="20" t="s">
        <v>105</v>
      </c>
      <c r="D7" s="20" t="s">
        <v>8</v>
      </c>
      <c r="E7" s="33" t="s">
        <v>191</v>
      </c>
      <c r="F7" s="20" t="s">
        <v>253</v>
      </c>
      <c r="G7" s="32">
        <v>103</v>
      </c>
      <c r="H7" s="32">
        <v>8</v>
      </c>
      <c r="I7" s="32">
        <v>366.6666666666667</v>
      </c>
      <c r="J7" s="32">
        <v>440</v>
      </c>
    </row>
    <row r="8" spans="1:10" ht="14.25">
      <c r="A8" s="28">
        <v>4971850182412</v>
      </c>
      <c r="B8" s="20" t="s">
        <v>6</v>
      </c>
      <c r="C8" s="20" t="s">
        <v>106</v>
      </c>
      <c r="D8" s="20" t="s">
        <v>8</v>
      </c>
      <c r="E8" s="33" t="s">
        <v>191</v>
      </c>
      <c r="F8" s="20" t="s">
        <v>254</v>
      </c>
      <c r="G8" s="32">
        <v>103</v>
      </c>
      <c r="H8" s="32">
        <v>8</v>
      </c>
      <c r="I8" s="32">
        <v>366.6666666666667</v>
      </c>
      <c r="J8" s="32">
        <v>440</v>
      </c>
    </row>
    <row r="9" spans="1:10" ht="14.25">
      <c r="A9" s="28">
        <v>4549526700217</v>
      </c>
      <c r="B9" s="20" t="s">
        <v>15</v>
      </c>
      <c r="C9" s="20" t="s">
        <v>107</v>
      </c>
      <c r="D9" s="20" t="s">
        <v>8</v>
      </c>
      <c r="E9" s="33" t="s">
        <v>192</v>
      </c>
      <c r="F9" s="20" t="s">
        <v>255</v>
      </c>
      <c r="G9" s="32">
        <v>113</v>
      </c>
      <c r="H9" s="32">
        <v>10</v>
      </c>
      <c r="I9" s="32">
        <v>950</v>
      </c>
      <c r="J9" s="32">
        <v>1140</v>
      </c>
    </row>
    <row r="10" spans="1:10" ht="14.25">
      <c r="A10" s="28">
        <v>4549526700224</v>
      </c>
      <c r="B10" s="20" t="s">
        <v>16</v>
      </c>
      <c r="C10" s="20" t="s">
        <v>108</v>
      </c>
      <c r="D10" s="20" t="s">
        <v>8</v>
      </c>
      <c r="E10" s="33" t="s">
        <v>192</v>
      </c>
      <c r="F10" s="20" t="s">
        <v>255</v>
      </c>
      <c r="G10" s="32">
        <v>113</v>
      </c>
      <c r="H10" s="32">
        <v>10</v>
      </c>
      <c r="I10" s="32">
        <v>950</v>
      </c>
      <c r="J10" s="32">
        <v>1140</v>
      </c>
    </row>
    <row r="11" spans="1:10" ht="14.25">
      <c r="A11" s="28">
        <v>4549526700330</v>
      </c>
      <c r="B11" s="20" t="s">
        <v>17</v>
      </c>
      <c r="C11" s="20" t="s">
        <v>109</v>
      </c>
      <c r="D11" s="20" t="s">
        <v>8</v>
      </c>
      <c r="E11" s="33" t="s">
        <v>192</v>
      </c>
      <c r="F11" s="20" t="s">
        <v>255</v>
      </c>
      <c r="G11" s="32">
        <v>113</v>
      </c>
      <c r="H11" s="32">
        <v>10</v>
      </c>
      <c r="I11" s="32">
        <v>950</v>
      </c>
      <c r="J11" s="32">
        <v>1140</v>
      </c>
    </row>
    <row r="12" spans="1:10" ht="14.25">
      <c r="A12" s="28">
        <v>4549526700231</v>
      </c>
      <c r="B12" s="20" t="s">
        <v>18</v>
      </c>
      <c r="C12" s="20" t="s">
        <v>110</v>
      </c>
      <c r="D12" s="20" t="s">
        <v>8</v>
      </c>
      <c r="E12" s="33" t="s">
        <v>192</v>
      </c>
      <c r="F12" s="20" t="s">
        <v>255</v>
      </c>
      <c r="G12" s="32">
        <v>113</v>
      </c>
      <c r="H12" s="32">
        <v>10</v>
      </c>
      <c r="I12" s="32">
        <v>950</v>
      </c>
      <c r="J12" s="32">
        <v>1140</v>
      </c>
    </row>
    <row r="13" spans="1:10" ht="14.25">
      <c r="A13" s="28">
        <v>4549526700453</v>
      </c>
      <c r="B13" s="20" t="s">
        <v>19</v>
      </c>
      <c r="C13" s="20" t="s">
        <v>111</v>
      </c>
      <c r="D13" s="20" t="s">
        <v>8</v>
      </c>
      <c r="E13" s="33" t="s">
        <v>192</v>
      </c>
      <c r="F13" s="20" t="s">
        <v>255</v>
      </c>
      <c r="G13" s="32">
        <v>113</v>
      </c>
      <c r="H13" s="32">
        <v>10</v>
      </c>
      <c r="I13" s="32">
        <v>950</v>
      </c>
      <c r="J13" s="32">
        <v>1140</v>
      </c>
    </row>
    <row r="14" spans="1:10" ht="14.25">
      <c r="A14" s="28">
        <v>4549526700248</v>
      </c>
      <c r="B14" s="20" t="s">
        <v>20</v>
      </c>
      <c r="C14" s="20" t="s">
        <v>112</v>
      </c>
      <c r="D14" s="20" t="s">
        <v>8</v>
      </c>
      <c r="E14" s="33" t="s">
        <v>192</v>
      </c>
      <c r="F14" s="20" t="s">
        <v>255</v>
      </c>
      <c r="G14" s="32">
        <v>113</v>
      </c>
      <c r="H14" s="32">
        <v>10</v>
      </c>
      <c r="I14" s="32">
        <v>950</v>
      </c>
      <c r="J14" s="32">
        <v>1140</v>
      </c>
    </row>
    <row r="15" spans="1:10" ht="14.25">
      <c r="A15" s="28">
        <v>4549526700460</v>
      </c>
      <c r="B15" s="20" t="s">
        <v>21</v>
      </c>
      <c r="C15" s="20" t="s">
        <v>113</v>
      </c>
      <c r="D15" s="20" t="s">
        <v>8</v>
      </c>
      <c r="E15" s="33" t="s">
        <v>192</v>
      </c>
      <c r="F15" s="20" t="s">
        <v>255</v>
      </c>
      <c r="G15" s="32">
        <v>113</v>
      </c>
      <c r="H15" s="32">
        <v>10</v>
      </c>
      <c r="I15" s="32">
        <v>950</v>
      </c>
      <c r="J15" s="32">
        <v>1140</v>
      </c>
    </row>
    <row r="16" spans="1:10" ht="14.25">
      <c r="A16" s="28">
        <v>4549526700095</v>
      </c>
      <c r="B16" s="24" t="s">
        <v>22</v>
      </c>
      <c r="C16" s="24" t="s">
        <v>114</v>
      </c>
      <c r="D16" s="24" t="s">
        <v>8</v>
      </c>
      <c r="E16" s="34" t="s">
        <v>193</v>
      </c>
      <c r="F16" s="20" t="s">
        <v>256</v>
      </c>
      <c r="G16" s="32">
        <v>111</v>
      </c>
      <c r="H16" s="32">
        <v>10</v>
      </c>
      <c r="I16" s="32">
        <v>625</v>
      </c>
      <c r="J16" s="32">
        <v>750</v>
      </c>
    </row>
    <row r="17" spans="1:10" ht="14.25">
      <c r="A17" s="28">
        <v>4549526700101</v>
      </c>
      <c r="B17" s="24" t="s">
        <v>23</v>
      </c>
      <c r="C17" s="24" t="s">
        <v>115</v>
      </c>
      <c r="D17" s="24" t="s">
        <v>8</v>
      </c>
      <c r="E17" s="34" t="s">
        <v>193</v>
      </c>
      <c r="F17" s="20" t="s">
        <v>256</v>
      </c>
      <c r="G17" s="32">
        <v>111</v>
      </c>
      <c r="H17" s="32">
        <v>10</v>
      </c>
      <c r="I17" s="32">
        <v>625</v>
      </c>
      <c r="J17" s="32">
        <v>750</v>
      </c>
    </row>
    <row r="18" spans="1:10" ht="14.25">
      <c r="A18" s="28">
        <v>4549526700491</v>
      </c>
      <c r="B18" s="24" t="s">
        <v>24</v>
      </c>
      <c r="C18" s="24" t="s">
        <v>116</v>
      </c>
      <c r="D18" s="24" t="s">
        <v>8</v>
      </c>
      <c r="E18" s="34" t="s">
        <v>193</v>
      </c>
      <c r="F18" s="20" t="s">
        <v>256</v>
      </c>
      <c r="G18" s="32">
        <v>111</v>
      </c>
      <c r="H18" s="32">
        <v>10</v>
      </c>
      <c r="I18" s="32">
        <v>625</v>
      </c>
      <c r="J18" s="32">
        <v>750</v>
      </c>
    </row>
    <row r="19" spans="1:10" ht="14.25">
      <c r="A19" s="28">
        <v>4549526700118</v>
      </c>
      <c r="B19" s="24" t="s">
        <v>25</v>
      </c>
      <c r="C19" s="24" t="s">
        <v>117</v>
      </c>
      <c r="D19" s="24" t="s">
        <v>8</v>
      </c>
      <c r="E19" s="34" t="s">
        <v>193</v>
      </c>
      <c r="F19" s="20" t="s">
        <v>256</v>
      </c>
      <c r="G19" s="32">
        <v>111</v>
      </c>
      <c r="H19" s="32">
        <v>10</v>
      </c>
      <c r="I19" s="32">
        <v>625</v>
      </c>
      <c r="J19" s="32">
        <v>750</v>
      </c>
    </row>
    <row r="20" spans="1:10" ht="14.25">
      <c r="A20" s="28">
        <v>4549526700125</v>
      </c>
      <c r="B20" s="24" t="s">
        <v>26</v>
      </c>
      <c r="C20" s="24" t="s">
        <v>118</v>
      </c>
      <c r="D20" s="24" t="s">
        <v>8</v>
      </c>
      <c r="E20" s="34" t="s">
        <v>193</v>
      </c>
      <c r="F20" s="20" t="s">
        <v>256</v>
      </c>
      <c r="G20" s="32">
        <v>111</v>
      </c>
      <c r="H20" s="32">
        <v>10</v>
      </c>
      <c r="I20" s="32">
        <v>625</v>
      </c>
      <c r="J20" s="32">
        <v>750</v>
      </c>
    </row>
    <row r="21" spans="1:10" ht="14.25">
      <c r="A21" s="28">
        <v>4549526700132</v>
      </c>
      <c r="B21" s="24" t="s">
        <v>27</v>
      </c>
      <c r="C21" s="24" t="s">
        <v>119</v>
      </c>
      <c r="D21" s="24" t="s">
        <v>8</v>
      </c>
      <c r="E21" s="34" t="s">
        <v>193</v>
      </c>
      <c r="F21" s="20" t="s">
        <v>256</v>
      </c>
      <c r="G21" s="32">
        <v>111</v>
      </c>
      <c r="H21" s="32">
        <v>10</v>
      </c>
      <c r="I21" s="32">
        <v>625</v>
      </c>
      <c r="J21" s="32">
        <v>750</v>
      </c>
    </row>
    <row r="22" spans="1:10" ht="14.25">
      <c r="A22" s="28">
        <v>4549526700149</v>
      </c>
      <c r="B22" s="24" t="s">
        <v>28</v>
      </c>
      <c r="C22" s="24" t="s">
        <v>120</v>
      </c>
      <c r="D22" s="24" t="s">
        <v>8</v>
      </c>
      <c r="E22" s="34" t="s">
        <v>193</v>
      </c>
      <c r="F22" s="20" t="s">
        <v>256</v>
      </c>
      <c r="G22" s="32">
        <v>111</v>
      </c>
      <c r="H22" s="32">
        <v>10</v>
      </c>
      <c r="I22" s="32">
        <v>625</v>
      </c>
      <c r="J22" s="32">
        <v>750</v>
      </c>
    </row>
    <row r="23" spans="1:10" ht="14.25">
      <c r="A23" s="28">
        <v>4549526700156</v>
      </c>
      <c r="B23" s="24" t="s">
        <v>29</v>
      </c>
      <c r="C23" s="24" t="s">
        <v>121</v>
      </c>
      <c r="D23" s="24" t="s">
        <v>8</v>
      </c>
      <c r="E23" s="34" t="s">
        <v>193</v>
      </c>
      <c r="F23" s="20" t="s">
        <v>256</v>
      </c>
      <c r="G23" s="32">
        <v>111</v>
      </c>
      <c r="H23" s="32">
        <v>10</v>
      </c>
      <c r="I23" s="32">
        <v>625</v>
      </c>
      <c r="J23" s="32">
        <v>750</v>
      </c>
    </row>
    <row r="24" spans="1:10" ht="14.25">
      <c r="A24" s="28">
        <v>4549526700163</v>
      </c>
      <c r="B24" s="24" t="s">
        <v>30</v>
      </c>
      <c r="C24" s="24" t="s">
        <v>122</v>
      </c>
      <c r="D24" s="24" t="s">
        <v>8</v>
      </c>
      <c r="E24" s="34" t="s">
        <v>193</v>
      </c>
      <c r="F24" s="20" t="s">
        <v>256</v>
      </c>
      <c r="G24" s="32">
        <v>111</v>
      </c>
      <c r="H24" s="32">
        <v>10</v>
      </c>
      <c r="I24" s="32">
        <v>625</v>
      </c>
      <c r="J24" s="32">
        <v>750</v>
      </c>
    </row>
    <row r="25" spans="1:10" ht="14.25">
      <c r="A25" s="28">
        <v>4549526700170</v>
      </c>
      <c r="B25" s="24" t="s">
        <v>31</v>
      </c>
      <c r="C25" s="24" t="s">
        <v>123</v>
      </c>
      <c r="D25" s="24" t="s">
        <v>8</v>
      </c>
      <c r="E25" s="34" t="s">
        <v>193</v>
      </c>
      <c r="F25" s="20" t="s">
        <v>256</v>
      </c>
      <c r="G25" s="32">
        <v>111</v>
      </c>
      <c r="H25" s="32">
        <v>10</v>
      </c>
      <c r="I25" s="32">
        <v>625</v>
      </c>
      <c r="J25" s="32">
        <v>750</v>
      </c>
    </row>
    <row r="26" spans="1:10" ht="14.25">
      <c r="A26" s="28">
        <v>4971850032755</v>
      </c>
      <c r="B26" s="20" t="s">
        <v>32</v>
      </c>
      <c r="C26" s="20" t="s">
        <v>124</v>
      </c>
      <c r="D26" s="20" t="s">
        <v>9</v>
      </c>
      <c r="E26" s="33" t="s">
        <v>194</v>
      </c>
      <c r="F26" s="20" t="s">
        <v>257</v>
      </c>
      <c r="G26" s="32">
        <v>187</v>
      </c>
      <c r="H26" s="32">
        <v>12</v>
      </c>
      <c r="I26" s="32">
        <v>958.3333333333334</v>
      </c>
      <c r="J26" s="32">
        <v>1150</v>
      </c>
    </row>
    <row r="27" spans="1:10" ht="14.25">
      <c r="A27" s="28">
        <v>4971850032823</v>
      </c>
      <c r="B27" s="20" t="s">
        <v>33</v>
      </c>
      <c r="C27" s="20" t="s">
        <v>125</v>
      </c>
      <c r="D27" s="20" t="s">
        <v>9</v>
      </c>
      <c r="E27" s="33" t="s">
        <v>195</v>
      </c>
      <c r="F27" s="20" t="s">
        <v>258</v>
      </c>
      <c r="G27" s="32">
        <v>320</v>
      </c>
      <c r="H27" s="32">
        <v>12</v>
      </c>
      <c r="I27" s="32">
        <v>1016.6666666666667</v>
      </c>
      <c r="J27" s="32">
        <v>1220</v>
      </c>
    </row>
    <row r="28" spans="1:10" ht="14.25">
      <c r="A28" s="28">
        <v>4971850091325</v>
      </c>
      <c r="B28" s="20" t="s">
        <v>0</v>
      </c>
      <c r="C28" s="20" t="s">
        <v>126</v>
      </c>
      <c r="D28" s="20" t="s">
        <v>9</v>
      </c>
      <c r="E28" s="33" t="s">
        <v>196</v>
      </c>
      <c r="F28" s="20" t="s">
        <v>259</v>
      </c>
      <c r="G28" s="32">
        <v>243</v>
      </c>
      <c r="H28" s="32">
        <v>12</v>
      </c>
      <c r="I28" s="32">
        <v>841.6666666666667</v>
      </c>
      <c r="J28" s="32">
        <v>1010</v>
      </c>
    </row>
    <row r="29" spans="1:10" ht="14.25">
      <c r="A29" s="28">
        <v>4971850091332</v>
      </c>
      <c r="B29" s="20" t="s">
        <v>1</v>
      </c>
      <c r="C29" s="20" t="s">
        <v>127</v>
      </c>
      <c r="D29" s="20" t="s">
        <v>9</v>
      </c>
      <c r="E29" s="33" t="s">
        <v>197</v>
      </c>
      <c r="F29" s="20" t="s">
        <v>259</v>
      </c>
      <c r="G29" s="32">
        <v>243</v>
      </c>
      <c r="H29" s="32">
        <v>14</v>
      </c>
      <c r="I29" s="32">
        <v>1029.1666666666667</v>
      </c>
      <c r="J29" s="32">
        <v>1235</v>
      </c>
    </row>
    <row r="30" spans="1:10" ht="14.25">
      <c r="A30" s="28">
        <v>4971850091349</v>
      </c>
      <c r="B30" s="20" t="s">
        <v>2</v>
      </c>
      <c r="C30" s="20" t="s">
        <v>128</v>
      </c>
      <c r="D30" s="20" t="s">
        <v>9</v>
      </c>
      <c r="E30" s="33" t="s">
        <v>198</v>
      </c>
      <c r="F30" s="20" t="s">
        <v>259</v>
      </c>
      <c r="G30" s="32">
        <v>243</v>
      </c>
      <c r="H30" s="32">
        <v>16</v>
      </c>
      <c r="I30" s="32">
        <v>1233.3333333333335</v>
      </c>
      <c r="J30" s="32">
        <v>1480</v>
      </c>
    </row>
    <row r="31" spans="1:10" ht="14.25">
      <c r="A31" s="28">
        <v>4971850032250</v>
      </c>
      <c r="B31" s="20" t="s">
        <v>34</v>
      </c>
      <c r="C31" s="20" t="s">
        <v>129</v>
      </c>
      <c r="D31" s="20" t="s">
        <v>9</v>
      </c>
      <c r="E31" s="33" t="s">
        <v>199</v>
      </c>
      <c r="F31" s="20" t="s">
        <v>260</v>
      </c>
      <c r="G31" s="32">
        <v>226</v>
      </c>
      <c r="H31" s="32">
        <v>12</v>
      </c>
      <c r="I31" s="32">
        <v>583.3333333333334</v>
      </c>
      <c r="J31" s="32">
        <v>700</v>
      </c>
    </row>
    <row r="32" spans="1:10" ht="14.25">
      <c r="A32" s="28">
        <v>4971850032298</v>
      </c>
      <c r="B32" s="20" t="s">
        <v>35</v>
      </c>
      <c r="C32" s="20" t="s">
        <v>130</v>
      </c>
      <c r="D32" s="20" t="s">
        <v>9</v>
      </c>
      <c r="E32" s="33" t="s">
        <v>200</v>
      </c>
      <c r="F32" s="20" t="s">
        <v>261</v>
      </c>
      <c r="G32" s="32">
        <v>331</v>
      </c>
      <c r="H32" s="32">
        <v>12</v>
      </c>
      <c r="I32" s="32">
        <v>808.3333333333334</v>
      </c>
      <c r="J32" s="32">
        <v>970</v>
      </c>
    </row>
    <row r="33" spans="1:10" ht="14.25">
      <c r="A33" s="28">
        <v>4971850089834</v>
      </c>
      <c r="B33" s="20" t="s">
        <v>36</v>
      </c>
      <c r="C33" s="20" t="s">
        <v>131</v>
      </c>
      <c r="D33" s="20" t="s">
        <v>9</v>
      </c>
      <c r="E33" s="33" t="s">
        <v>201</v>
      </c>
      <c r="F33" s="20" t="s">
        <v>262</v>
      </c>
      <c r="G33" s="32">
        <v>304</v>
      </c>
      <c r="H33" s="32">
        <v>12</v>
      </c>
      <c r="I33" s="32">
        <v>604.1666666666667</v>
      </c>
      <c r="J33" s="32">
        <v>725</v>
      </c>
    </row>
    <row r="34" spans="1:10" ht="14.25">
      <c r="A34" s="28">
        <v>4549526603297</v>
      </c>
      <c r="B34" s="20" t="s">
        <v>37</v>
      </c>
      <c r="C34" s="20" t="s">
        <v>132</v>
      </c>
      <c r="D34" s="20" t="s">
        <v>9</v>
      </c>
      <c r="E34" s="33" t="s">
        <v>202</v>
      </c>
      <c r="F34" s="20" t="s">
        <v>262</v>
      </c>
      <c r="G34" s="32">
        <v>305</v>
      </c>
      <c r="H34" s="32">
        <v>12</v>
      </c>
      <c r="I34" s="32">
        <v>633.3333333333334</v>
      </c>
      <c r="J34" s="32">
        <v>760</v>
      </c>
    </row>
    <row r="35" spans="1:10" ht="14.25">
      <c r="A35" s="28">
        <v>4549526701009</v>
      </c>
      <c r="B35" s="20" t="s">
        <v>38</v>
      </c>
      <c r="C35" s="20" t="s">
        <v>133</v>
      </c>
      <c r="D35" s="20" t="s">
        <v>9</v>
      </c>
      <c r="E35" s="33" t="s">
        <v>203</v>
      </c>
      <c r="F35" s="20" t="s">
        <v>262</v>
      </c>
      <c r="G35" s="32">
        <v>305</v>
      </c>
      <c r="H35" s="32">
        <v>12</v>
      </c>
      <c r="I35" s="32">
        <v>634.1666666666667</v>
      </c>
      <c r="J35" s="32">
        <v>761</v>
      </c>
    </row>
    <row r="36" spans="1:10" ht="14.25">
      <c r="A36" s="28">
        <v>4549526701016</v>
      </c>
      <c r="B36" s="20" t="s">
        <v>39</v>
      </c>
      <c r="C36" s="20" t="s">
        <v>134</v>
      </c>
      <c r="D36" s="20" t="s">
        <v>9</v>
      </c>
      <c r="E36" s="33" t="s">
        <v>203</v>
      </c>
      <c r="F36" s="20" t="s">
        <v>262</v>
      </c>
      <c r="G36" s="32">
        <v>305</v>
      </c>
      <c r="H36" s="32">
        <v>12</v>
      </c>
      <c r="I36" s="32">
        <v>635</v>
      </c>
      <c r="J36" s="32">
        <v>762</v>
      </c>
    </row>
    <row r="37" spans="1:10" ht="14.25">
      <c r="A37" s="28">
        <v>4549526701023</v>
      </c>
      <c r="B37" s="20" t="s">
        <v>40</v>
      </c>
      <c r="C37" s="20" t="s">
        <v>135</v>
      </c>
      <c r="D37" s="20" t="s">
        <v>9</v>
      </c>
      <c r="E37" s="33" t="s">
        <v>203</v>
      </c>
      <c r="F37" s="20" t="s">
        <v>262</v>
      </c>
      <c r="G37" s="32">
        <v>305</v>
      </c>
      <c r="H37" s="32">
        <v>12</v>
      </c>
      <c r="I37" s="32">
        <v>635.8333333333334</v>
      </c>
      <c r="J37" s="32">
        <v>763</v>
      </c>
    </row>
    <row r="38" spans="1:10" ht="14.25">
      <c r="A38" s="28">
        <v>4549526701030</v>
      </c>
      <c r="B38" s="20" t="s">
        <v>41</v>
      </c>
      <c r="C38" s="20" t="s">
        <v>136</v>
      </c>
      <c r="D38" s="20" t="s">
        <v>9</v>
      </c>
      <c r="E38" s="33" t="s">
        <v>203</v>
      </c>
      <c r="F38" s="20" t="s">
        <v>262</v>
      </c>
      <c r="G38" s="32">
        <v>305</v>
      </c>
      <c r="H38" s="32">
        <v>12</v>
      </c>
      <c r="I38" s="32">
        <v>636.6666666666667</v>
      </c>
      <c r="J38" s="32">
        <v>764</v>
      </c>
    </row>
    <row r="39" spans="1:10" ht="14.25">
      <c r="A39" s="28">
        <v>4549526701047</v>
      </c>
      <c r="B39" s="20" t="s">
        <v>7</v>
      </c>
      <c r="C39" s="20" t="s">
        <v>137</v>
      </c>
      <c r="D39" s="20" t="s">
        <v>9</v>
      </c>
      <c r="E39" s="33" t="s">
        <v>203</v>
      </c>
      <c r="F39" s="20" t="s">
        <v>262</v>
      </c>
      <c r="G39" s="32">
        <v>305</v>
      </c>
      <c r="H39" s="32">
        <v>12</v>
      </c>
      <c r="I39" s="32">
        <v>637.5</v>
      </c>
      <c r="J39" s="32">
        <v>765</v>
      </c>
    </row>
    <row r="40" spans="1:10" ht="14.25">
      <c r="A40" s="28">
        <v>4549526701054</v>
      </c>
      <c r="B40" s="20" t="s">
        <v>42</v>
      </c>
      <c r="C40" s="20" t="s">
        <v>138</v>
      </c>
      <c r="D40" s="20" t="s">
        <v>9</v>
      </c>
      <c r="E40" s="33" t="s">
        <v>203</v>
      </c>
      <c r="F40" s="20" t="s">
        <v>262</v>
      </c>
      <c r="G40" s="32">
        <v>305</v>
      </c>
      <c r="H40" s="32">
        <v>12</v>
      </c>
      <c r="I40" s="32">
        <v>638.3333333333334</v>
      </c>
      <c r="J40" s="32">
        <v>766</v>
      </c>
    </row>
    <row r="41" spans="1:10" ht="14.25">
      <c r="A41" s="28">
        <v>4549526700989</v>
      </c>
      <c r="B41" s="20" t="s">
        <v>43</v>
      </c>
      <c r="C41" s="20" t="s">
        <v>139</v>
      </c>
      <c r="D41" s="20" t="s">
        <v>9</v>
      </c>
      <c r="E41" s="33" t="s">
        <v>204</v>
      </c>
      <c r="F41" s="20" t="s">
        <v>263</v>
      </c>
      <c r="G41" s="32">
        <v>308</v>
      </c>
      <c r="H41" s="32">
        <v>12</v>
      </c>
      <c r="I41" s="32">
        <v>712.5</v>
      </c>
      <c r="J41" s="32">
        <v>855</v>
      </c>
    </row>
    <row r="42" spans="1:10" ht="14.25">
      <c r="A42" s="28">
        <v>4971850089841</v>
      </c>
      <c r="B42" s="20" t="s">
        <v>44</v>
      </c>
      <c r="C42" s="20" t="s">
        <v>140</v>
      </c>
      <c r="D42" s="20" t="s">
        <v>9</v>
      </c>
      <c r="E42" s="33" t="s">
        <v>205</v>
      </c>
      <c r="F42" s="20" t="s">
        <v>262</v>
      </c>
      <c r="G42" s="32">
        <v>304</v>
      </c>
      <c r="H42" s="32">
        <v>14</v>
      </c>
      <c r="I42" s="32">
        <v>766.6666666666667</v>
      </c>
      <c r="J42" s="32">
        <v>920</v>
      </c>
    </row>
    <row r="43" spans="1:10" ht="14.25">
      <c r="A43" s="28">
        <v>4549526700996</v>
      </c>
      <c r="B43" s="20" t="s">
        <v>45</v>
      </c>
      <c r="C43" s="20" t="s">
        <v>141</v>
      </c>
      <c r="D43" s="20" t="s">
        <v>9</v>
      </c>
      <c r="E43" s="33" t="s">
        <v>206</v>
      </c>
      <c r="F43" s="20" t="s">
        <v>262</v>
      </c>
      <c r="G43" s="32">
        <v>304</v>
      </c>
      <c r="H43" s="32">
        <v>14</v>
      </c>
      <c r="I43" s="32">
        <v>754.1666666666667</v>
      </c>
      <c r="J43" s="32">
        <v>905</v>
      </c>
    </row>
    <row r="44" spans="1:10" ht="14.25">
      <c r="A44" s="28">
        <v>4971850089858</v>
      </c>
      <c r="B44" s="20" t="s">
        <v>46</v>
      </c>
      <c r="C44" s="20" t="s">
        <v>142</v>
      </c>
      <c r="D44" s="20" t="s">
        <v>9</v>
      </c>
      <c r="E44" s="33" t="s">
        <v>207</v>
      </c>
      <c r="F44" s="20" t="s">
        <v>262</v>
      </c>
      <c r="G44" s="32">
        <v>304</v>
      </c>
      <c r="H44" s="32">
        <v>16</v>
      </c>
      <c r="I44" s="32">
        <v>829.1666666666667</v>
      </c>
      <c r="J44" s="32">
        <v>995</v>
      </c>
    </row>
    <row r="45" spans="1:10" ht="14.25">
      <c r="A45" s="28">
        <v>4549526700514</v>
      </c>
      <c r="B45" s="20" t="s">
        <v>47</v>
      </c>
      <c r="C45" s="20" t="s">
        <v>210</v>
      </c>
      <c r="D45" s="20" t="s">
        <v>9</v>
      </c>
      <c r="E45" s="33" t="s">
        <v>208</v>
      </c>
      <c r="F45" s="20" t="s">
        <v>264</v>
      </c>
      <c r="G45" s="32">
        <v>152</v>
      </c>
      <c r="H45" s="32">
        <v>8</v>
      </c>
      <c r="I45" s="32">
        <v>391.6666666666667</v>
      </c>
      <c r="J45" s="32">
        <v>470</v>
      </c>
    </row>
    <row r="46" spans="1:10" ht="14.25">
      <c r="A46" s="28">
        <v>4971850032212</v>
      </c>
      <c r="B46" s="20" t="s">
        <v>48</v>
      </c>
      <c r="C46" s="20" t="s">
        <v>211</v>
      </c>
      <c r="D46" s="20" t="s">
        <v>9</v>
      </c>
      <c r="E46" s="33" t="s">
        <v>209</v>
      </c>
      <c r="F46" s="20" t="s">
        <v>264</v>
      </c>
      <c r="G46" s="32">
        <v>150</v>
      </c>
      <c r="H46" s="32">
        <v>12</v>
      </c>
      <c r="I46" s="32">
        <v>454.1666666666667</v>
      </c>
      <c r="J46" s="32">
        <v>545</v>
      </c>
    </row>
    <row r="47" spans="1:10" ht="14.25">
      <c r="A47" s="28">
        <v>4549526700255</v>
      </c>
      <c r="B47" s="20" t="s">
        <v>49</v>
      </c>
      <c r="C47" s="20" t="s">
        <v>143</v>
      </c>
      <c r="D47" s="20" t="s">
        <v>9</v>
      </c>
      <c r="E47" s="33" t="s">
        <v>212</v>
      </c>
      <c r="F47" s="20" t="s">
        <v>265</v>
      </c>
      <c r="G47" s="32">
        <v>209</v>
      </c>
      <c r="H47" s="32">
        <v>12</v>
      </c>
      <c r="I47" s="32">
        <v>2150</v>
      </c>
      <c r="J47" s="32">
        <v>2580</v>
      </c>
    </row>
    <row r="48" spans="1:10" ht="14.25">
      <c r="A48" s="28">
        <v>4549526700262</v>
      </c>
      <c r="B48" s="20" t="s">
        <v>50</v>
      </c>
      <c r="C48" s="20" t="s">
        <v>144</v>
      </c>
      <c r="D48" s="20" t="s">
        <v>9</v>
      </c>
      <c r="E48" s="33" t="s">
        <v>212</v>
      </c>
      <c r="F48" s="20" t="s">
        <v>265</v>
      </c>
      <c r="G48" s="32">
        <v>209</v>
      </c>
      <c r="H48" s="32">
        <v>12</v>
      </c>
      <c r="I48" s="32">
        <v>2150</v>
      </c>
      <c r="J48" s="32">
        <v>2580</v>
      </c>
    </row>
    <row r="49" spans="1:10" ht="14.25">
      <c r="A49" s="28">
        <v>4549526700347</v>
      </c>
      <c r="B49" s="20" t="s">
        <v>51</v>
      </c>
      <c r="C49" s="20" t="s">
        <v>145</v>
      </c>
      <c r="D49" s="20" t="s">
        <v>9</v>
      </c>
      <c r="E49" s="33" t="s">
        <v>212</v>
      </c>
      <c r="F49" s="20" t="s">
        <v>265</v>
      </c>
      <c r="G49" s="32">
        <v>209</v>
      </c>
      <c r="H49" s="32">
        <v>12</v>
      </c>
      <c r="I49" s="32">
        <v>2150</v>
      </c>
      <c r="J49" s="32">
        <v>2580</v>
      </c>
    </row>
    <row r="50" spans="1:10" ht="14.25">
      <c r="A50" s="28">
        <v>4549526700279</v>
      </c>
      <c r="B50" s="20" t="s">
        <v>52</v>
      </c>
      <c r="C50" s="20" t="s">
        <v>146</v>
      </c>
      <c r="D50" s="20" t="s">
        <v>9</v>
      </c>
      <c r="E50" s="33" t="s">
        <v>212</v>
      </c>
      <c r="F50" s="20" t="s">
        <v>265</v>
      </c>
      <c r="G50" s="32">
        <v>209</v>
      </c>
      <c r="H50" s="32">
        <v>12</v>
      </c>
      <c r="I50" s="32">
        <v>2150</v>
      </c>
      <c r="J50" s="32">
        <v>2580</v>
      </c>
    </row>
    <row r="51" spans="1:10" ht="14.25">
      <c r="A51" s="28">
        <v>4549526700477</v>
      </c>
      <c r="B51" s="20" t="s">
        <v>53</v>
      </c>
      <c r="C51" s="20" t="s">
        <v>147</v>
      </c>
      <c r="D51" s="20" t="s">
        <v>9</v>
      </c>
      <c r="E51" s="33" t="s">
        <v>212</v>
      </c>
      <c r="F51" s="20" t="s">
        <v>265</v>
      </c>
      <c r="G51" s="32">
        <v>209</v>
      </c>
      <c r="H51" s="32">
        <v>12</v>
      </c>
      <c r="I51" s="32">
        <v>2150</v>
      </c>
      <c r="J51" s="32">
        <v>2580</v>
      </c>
    </row>
    <row r="52" spans="1:10" ht="14.25">
      <c r="A52" s="28">
        <v>4549526700286</v>
      </c>
      <c r="B52" s="20" t="s">
        <v>54</v>
      </c>
      <c r="C52" s="20" t="s">
        <v>148</v>
      </c>
      <c r="D52" s="20" t="s">
        <v>9</v>
      </c>
      <c r="E52" s="33" t="s">
        <v>212</v>
      </c>
      <c r="F52" s="20" t="s">
        <v>265</v>
      </c>
      <c r="G52" s="32">
        <v>209</v>
      </c>
      <c r="H52" s="32">
        <v>12</v>
      </c>
      <c r="I52" s="32">
        <v>2150</v>
      </c>
      <c r="J52" s="32">
        <v>2580</v>
      </c>
    </row>
    <row r="53" spans="1:10" ht="14.25">
      <c r="A53" s="28">
        <v>4549526700484</v>
      </c>
      <c r="B53" s="20" t="s">
        <v>55</v>
      </c>
      <c r="C53" s="20" t="s">
        <v>149</v>
      </c>
      <c r="D53" s="20" t="s">
        <v>9</v>
      </c>
      <c r="E53" s="33" t="s">
        <v>212</v>
      </c>
      <c r="F53" s="20" t="s">
        <v>265</v>
      </c>
      <c r="G53" s="32">
        <v>209</v>
      </c>
      <c r="H53" s="32">
        <v>12</v>
      </c>
      <c r="I53" s="32">
        <v>2150</v>
      </c>
      <c r="J53" s="32">
        <v>2580</v>
      </c>
    </row>
    <row r="54" spans="1:10" ht="14.25">
      <c r="A54" s="28">
        <v>4549526700002</v>
      </c>
      <c r="B54" s="24" t="s">
        <v>56</v>
      </c>
      <c r="C54" s="24" t="s">
        <v>150</v>
      </c>
      <c r="D54" s="24" t="s">
        <v>9</v>
      </c>
      <c r="E54" s="34" t="s">
        <v>213</v>
      </c>
      <c r="F54" s="20" t="s">
        <v>266</v>
      </c>
      <c r="G54" s="32">
        <v>162</v>
      </c>
      <c r="H54" s="32">
        <v>12</v>
      </c>
      <c r="I54" s="32">
        <v>758.3333333333334</v>
      </c>
      <c r="J54" s="32">
        <v>910</v>
      </c>
    </row>
    <row r="55" spans="1:10" ht="14.25">
      <c r="A55" s="28">
        <v>4549526700019</v>
      </c>
      <c r="B55" s="24" t="s">
        <v>57</v>
      </c>
      <c r="C55" s="24" t="s">
        <v>151</v>
      </c>
      <c r="D55" s="24" t="s">
        <v>9</v>
      </c>
      <c r="E55" s="34" t="s">
        <v>213</v>
      </c>
      <c r="F55" s="20" t="s">
        <v>266</v>
      </c>
      <c r="G55" s="32">
        <v>162</v>
      </c>
      <c r="H55" s="32">
        <v>12</v>
      </c>
      <c r="I55" s="32">
        <v>758.3333333333334</v>
      </c>
      <c r="J55" s="32">
        <v>910</v>
      </c>
    </row>
    <row r="56" spans="1:10" ht="14.25">
      <c r="A56" s="28">
        <v>4549526700507</v>
      </c>
      <c r="B56" s="24" t="s">
        <v>58</v>
      </c>
      <c r="C56" s="24" t="s">
        <v>152</v>
      </c>
      <c r="D56" s="24" t="s">
        <v>9</v>
      </c>
      <c r="E56" s="34" t="s">
        <v>213</v>
      </c>
      <c r="F56" s="20" t="s">
        <v>266</v>
      </c>
      <c r="G56" s="32">
        <v>162</v>
      </c>
      <c r="H56" s="32">
        <v>12</v>
      </c>
      <c r="I56" s="32">
        <v>758.3333333333334</v>
      </c>
      <c r="J56" s="32">
        <v>910</v>
      </c>
    </row>
    <row r="57" spans="1:10" ht="14.25">
      <c r="A57" s="28">
        <v>4549526700026</v>
      </c>
      <c r="B57" s="24" t="s">
        <v>59</v>
      </c>
      <c r="C57" s="24" t="s">
        <v>153</v>
      </c>
      <c r="D57" s="24" t="s">
        <v>9</v>
      </c>
      <c r="E57" s="34" t="s">
        <v>213</v>
      </c>
      <c r="F57" s="20" t="s">
        <v>266</v>
      </c>
      <c r="G57" s="32">
        <v>162</v>
      </c>
      <c r="H57" s="32">
        <v>12</v>
      </c>
      <c r="I57" s="32">
        <v>758.3333333333334</v>
      </c>
      <c r="J57" s="32">
        <v>910</v>
      </c>
    </row>
    <row r="58" spans="1:10" ht="14.25">
      <c r="A58" s="28">
        <v>4549526700033</v>
      </c>
      <c r="B58" s="24" t="s">
        <v>60</v>
      </c>
      <c r="C58" s="24" t="s">
        <v>154</v>
      </c>
      <c r="D58" s="24" t="s">
        <v>9</v>
      </c>
      <c r="E58" s="34" t="s">
        <v>213</v>
      </c>
      <c r="F58" s="20" t="s">
        <v>266</v>
      </c>
      <c r="G58" s="32">
        <v>162</v>
      </c>
      <c r="H58" s="32">
        <v>12</v>
      </c>
      <c r="I58" s="32">
        <v>758.3333333333334</v>
      </c>
      <c r="J58" s="32">
        <v>910</v>
      </c>
    </row>
    <row r="59" spans="1:10" ht="14.25">
      <c r="A59" s="28">
        <v>4549526700040</v>
      </c>
      <c r="B59" s="24" t="s">
        <v>61</v>
      </c>
      <c r="C59" s="24" t="s">
        <v>155</v>
      </c>
      <c r="D59" s="24" t="s">
        <v>9</v>
      </c>
      <c r="E59" s="34" t="s">
        <v>213</v>
      </c>
      <c r="F59" s="20" t="s">
        <v>266</v>
      </c>
      <c r="G59" s="32">
        <v>162</v>
      </c>
      <c r="H59" s="32">
        <v>12</v>
      </c>
      <c r="I59" s="32">
        <v>758.3333333333334</v>
      </c>
      <c r="J59" s="32">
        <v>910</v>
      </c>
    </row>
    <row r="60" spans="1:10" ht="14.25">
      <c r="A60" s="28">
        <v>4549526700057</v>
      </c>
      <c r="B60" s="24" t="s">
        <v>62</v>
      </c>
      <c r="C60" s="24" t="s">
        <v>156</v>
      </c>
      <c r="D60" s="24" t="s">
        <v>9</v>
      </c>
      <c r="E60" s="34" t="s">
        <v>213</v>
      </c>
      <c r="F60" s="20" t="s">
        <v>266</v>
      </c>
      <c r="G60" s="32">
        <v>162</v>
      </c>
      <c r="H60" s="32">
        <v>12</v>
      </c>
      <c r="I60" s="32">
        <v>758.3333333333334</v>
      </c>
      <c r="J60" s="32">
        <v>910</v>
      </c>
    </row>
    <row r="61" spans="1:10" ht="14.25">
      <c r="A61" s="28">
        <v>4549526700064</v>
      </c>
      <c r="B61" s="24" t="s">
        <v>63</v>
      </c>
      <c r="C61" s="24" t="s">
        <v>157</v>
      </c>
      <c r="D61" s="24" t="s">
        <v>9</v>
      </c>
      <c r="E61" s="34" t="s">
        <v>213</v>
      </c>
      <c r="F61" s="20" t="s">
        <v>266</v>
      </c>
      <c r="G61" s="32">
        <v>162</v>
      </c>
      <c r="H61" s="32">
        <v>12</v>
      </c>
      <c r="I61" s="32">
        <v>758.3333333333334</v>
      </c>
      <c r="J61" s="32">
        <v>910</v>
      </c>
    </row>
    <row r="62" spans="1:10" ht="14.25">
      <c r="A62" s="28">
        <v>4549526700071</v>
      </c>
      <c r="B62" s="24" t="s">
        <v>64</v>
      </c>
      <c r="C62" s="24" t="s">
        <v>158</v>
      </c>
      <c r="D62" s="24" t="s">
        <v>9</v>
      </c>
      <c r="E62" s="34" t="s">
        <v>213</v>
      </c>
      <c r="F62" s="20" t="s">
        <v>266</v>
      </c>
      <c r="G62" s="32">
        <v>162</v>
      </c>
      <c r="H62" s="32">
        <v>12</v>
      </c>
      <c r="I62" s="32">
        <v>758.3333333333334</v>
      </c>
      <c r="J62" s="32">
        <v>910</v>
      </c>
    </row>
    <row r="63" spans="1:10" ht="14.25">
      <c r="A63" s="28">
        <v>4549526700088</v>
      </c>
      <c r="B63" s="24" t="s">
        <v>65</v>
      </c>
      <c r="C63" s="24" t="s">
        <v>159</v>
      </c>
      <c r="D63" s="24" t="s">
        <v>9</v>
      </c>
      <c r="E63" s="34" t="s">
        <v>213</v>
      </c>
      <c r="F63" s="20" t="s">
        <v>266</v>
      </c>
      <c r="G63" s="32">
        <v>162</v>
      </c>
      <c r="H63" s="32">
        <v>12</v>
      </c>
      <c r="I63" s="32">
        <v>758.3333333333334</v>
      </c>
      <c r="J63" s="32">
        <v>910</v>
      </c>
    </row>
    <row r="64" spans="1:10" ht="14.25">
      <c r="A64" s="28">
        <v>4971850090472</v>
      </c>
      <c r="B64" s="20" t="s">
        <v>66</v>
      </c>
      <c r="C64" s="20" t="s">
        <v>160</v>
      </c>
      <c r="D64" s="20" t="s">
        <v>9</v>
      </c>
      <c r="E64" s="33" t="s">
        <v>214</v>
      </c>
      <c r="F64" s="20" t="s">
        <v>267</v>
      </c>
      <c r="G64" s="32">
        <v>163</v>
      </c>
      <c r="H64" s="32">
        <v>10</v>
      </c>
      <c r="I64" s="32">
        <v>616.6666666666667</v>
      </c>
      <c r="J64" s="32">
        <v>740</v>
      </c>
    </row>
    <row r="65" spans="1:10" ht="14.25">
      <c r="A65" s="28">
        <v>4971850090489</v>
      </c>
      <c r="B65" s="20" t="s">
        <v>67</v>
      </c>
      <c r="C65" s="20" t="s">
        <v>161</v>
      </c>
      <c r="D65" s="20" t="s">
        <v>9</v>
      </c>
      <c r="E65" s="33" t="s">
        <v>215</v>
      </c>
      <c r="F65" s="20" t="s">
        <v>267</v>
      </c>
      <c r="G65" s="32">
        <v>163</v>
      </c>
      <c r="H65" s="32">
        <v>12</v>
      </c>
      <c r="I65" s="32">
        <v>712.5</v>
      </c>
      <c r="J65" s="32">
        <v>855</v>
      </c>
    </row>
    <row r="66" spans="1:10" ht="14.25">
      <c r="A66" s="28">
        <v>4971850090465</v>
      </c>
      <c r="B66" s="20" t="s">
        <v>68</v>
      </c>
      <c r="C66" s="20" t="s">
        <v>162</v>
      </c>
      <c r="D66" s="20" t="s">
        <v>9</v>
      </c>
      <c r="E66" s="33" t="s">
        <v>216</v>
      </c>
      <c r="F66" s="20" t="s">
        <v>267</v>
      </c>
      <c r="G66" s="32">
        <v>163</v>
      </c>
      <c r="H66" s="32">
        <v>8</v>
      </c>
      <c r="I66" s="32">
        <v>579.1666666666667</v>
      </c>
      <c r="J66" s="32">
        <v>695</v>
      </c>
    </row>
    <row r="67" spans="1:10" ht="14.25">
      <c r="A67" s="28">
        <v>4971850033370</v>
      </c>
      <c r="B67" s="26" t="s">
        <v>69</v>
      </c>
      <c r="C67" s="26" t="s">
        <v>163</v>
      </c>
      <c r="D67" s="26" t="s">
        <v>9</v>
      </c>
      <c r="E67" s="35" t="s">
        <v>217</v>
      </c>
      <c r="F67" s="20" t="s">
        <v>268</v>
      </c>
      <c r="G67" s="32">
        <v>352</v>
      </c>
      <c r="H67" s="32">
        <v>12</v>
      </c>
      <c r="I67" s="32">
        <v>1700</v>
      </c>
      <c r="J67" s="32">
        <v>2040</v>
      </c>
    </row>
    <row r="68" spans="1:10" ht="14.25">
      <c r="A68" s="28">
        <v>4549526604980</v>
      </c>
      <c r="B68" s="20" t="s">
        <v>70</v>
      </c>
      <c r="C68" s="20" t="s">
        <v>164</v>
      </c>
      <c r="D68" s="20" t="s">
        <v>10</v>
      </c>
      <c r="E68" s="33" t="s">
        <v>218</v>
      </c>
      <c r="F68" s="20" t="s">
        <v>269</v>
      </c>
      <c r="G68" s="32">
        <v>1891</v>
      </c>
      <c r="H68" s="32">
        <v>14</v>
      </c>
      <c r="I68" s="32">
        <v>8254.166666666668</v>
      </c>
      <c r="J68" s="32">
        <v>9905</v>
      </c>
    </row>
    <row r="69" spans="1:10" ht="14.25">
      <c r="A69" s="28">
        <v>4549526601941</v>
      </c>
      <c r="B69" s="20" t="s">
        <v>71</v>
      </c>
      <c r="C69" s="20" t="s">
        <v>165</v>
      </c>
      <c r="D69" s="20" t="s">
        <v>10</v>
      </c>
      <c r="E69" s="33" t="s">
        <v>219</v>
      </c>
      <c r="F69" s="20" t="s">
        <v>270</v>
      </c>
      <c r="G69" s="32">
        <v>988</v>
      </c>
      <c r="H69" s="32">
        <v>12</v>
      </c>
      <c r="I69" s="32">
        <v>4533.333333333334</v>
      </c>
      <c r="J69" s="32">
        <v>5440</v>
      </c>
    </row>
    <row r="70" spans="1:10" ht="14.25">
      <c r="A70" s="28">
        <v>4971850099673</v>
      </c>
      <c r="B70" s="20" t="s">
        <v>72</v>
      </c>
      <c r="C70" s="20" t="s">
        <v>166</v>
      </c>
      <c r="D70" s="20" t="s">
        <v>10</v>
      </c>
      <c r="E70" s="33" t="s">
        <v>220</v>
      </c>
      <c r="F70" s="20" t="s">
        <v>271</v>
      </c>
      <c r="G70" s="32">
        <v>798</v>
      </c>
      <c r="H70" s="32">
        <v>12</v>
      </c>
      <c r="I70" s="32">
        <v>2641.666666666667</v>
      </c>
      <c r="J70" s="32">
        <v>3170</v>
      </c>
    </row>
    <row r="71" spans="1:10" ht="14.25">
      <c r="A71" s="28">
        <v>4971850099710</v>
      </c>
      <c r="B71" s="20" t="s">
        <v>73</v>
      </c>
      <c r="C71" s="20" t="s">
        <v>167</v>
      </c>
      <c r="D71" s="20" t="s">
        <v>10</v>
      </c>
      <c r="E71" s="33" t="s">
        <v>221</v>
      </c>
      <c r="F71" s="20" t="s">
        <v>272</v>
      </c>
      <c r="G71" s="32">
        <v>970</v>
      </c>
      <c r="H71" s="32">
        <v>12</v>
      </c>
      <c r="I71" s="32">
        <v>4241.666666666667</v>
      </c>
      <c r="J71" s="32">
        <v>5090</v>
      </c>
    </row>
    <row r="72" spans="1:10" ht="14.25">
      <c r="A72" s="28">
        <v>4971850099611</v>
      </c>
      <c r="B72" s="26" t="s">
        <v>74</v>
      </c>
      <c r="C72" s="26" t="s">
        <v>168</v>
      </c>
      <c r="D72" s="26" t="s">
        <v>10</v>
      </c>
      <c r="E72" s="35" t="s">
        <v>222</v>
      </c>
      <c r="F72" s="20" t="s">
        <v>273</v>
      </c>
      <c r="G72" s="32">
        <v>503</v>
      </c>
      <c r="H72" s="32">
        <v>12</v>
      </c>
      <c r="I72" s="32">
        <v>2183.3333333333335</v>
      </c>
      <c r="J72" s="32">
        <v>2620</v>
      </c>
    </row>
    <row r="73" spans="1:10" ht="14.25">
      <c r="A73" s="28">
        <v>4971850099635</v>
      </c>
      <c r="B73" s="26" t="s">
        <v>75</v>
      </c>
      <c r="C73" s="26" t="s">
        <v>169</v>
      </c>
      <c r="D73" s="26" t="s">
        <v>10</v>
      </c>
      <c r="E73" s="35" t="s">
        <v>222</v>
      </c>
      <c r="F73" s="20" t="s">
        <v>273</v>
      </c>
      <c r="G73" s="32">
        <v>503</v>
      </c>
      <c r="H73" s="32">
        <v>12</v>
      </c>
      <c r="I73" s="32">
        <v>2183.3333333333335</v>
      </c>
      <c r="J73" s="32">
        <v>2620</v>
      </c>
    </row>
    <row r="74" spans="1:10" ht="14.25">
      <c r="A74" s="28">
        <v>4971850172147</v>
      </c>
      <c r="B74" s="20" t="s">
        <v>76</v>
      </c>
      <c r="C74" s="20" t="s">
        <v>170</v>
      </c>
      <c r="D74" s="20" t="s">
        <v>172</v>
      </c>
      <c r="E74" s="33" t="s">
        <v>223</v>
      </c>
      <c r="F74" s="20" t="s">
        <v>274</v>
      </c>
      <c r="G74" s="32">
        <v>369</v>
      </c>
      <c r="H74" s="32" t="s">
        <v>285</v>
      </c>
      <c r="I74" s="32">
        <v>4220.833333333334</v>
      </c>
      <c r="J74" s="32">
        <v>5065</v>
      </c>
    </row>
    <row r="75" spans="1:10" ht="14.25">
      <c r="A75" s="28">
        <v>4971850167006</v>
      </c>
      <c r="B75" s="20" t="s">
        <v>77</v>
      </c>
      <c r="C75" s="20" t="s">
        <v>171</v>
      </c>
      <c r="D75" s="20" t="s">
        <v>172</v>
      </c>
      <c r="E75" s="33" t="s">
        <v>224</v>
      </c>
      <c r="F75" s="20" t="s">
        <v>274</v>
      </c>
      <c r="G75" s="32">
        <v>369</v>
      </c>
      <c r="H75" s="32" t="s">
        <v>285</v>
      </c>
      <c r="I75" s="32">
        <v>6083.333333333334</v>
      </c>
      <c r="J75" s="32">
        <v>7300</v>
      </c>
    </row>
    <row r="76" spans="1:10" ht="14.25">
      <c r="A76" s="28">
        <v>4549526607141</v>
      </c>
      <c r="B76" s="20" t="s">
        <v>78</v>
      </c>
      <c r="C76" s="20" t="s">
        <v>225</v>
      </c>
      <c r="D76" s="20" t="s">
        <v>11</v>
      </c>
      <c r="E76" s="33" t="s">
        <v>226</v>
      </c>
      <c r="F76" s="20" t="s">
        <v>275</v>
      </c>
      <c r="G76" s="32">
        <v>234</v>
      </c>
      <c r="H76" s="32" t="s">
        <v>286</v>
      </c>
      <c r="I76" s="32">
        <v>637.5</v>
      </c>
      <c r="J76" s="32">
        <v>765</v>
      </c>
    </row>
    <row r="77" spans="1:10" ht="14.25">
      <c r="A77" s="28">
        <v>4549526608728</v>
      </c>
      <c r="B77" s="20" t="s">
        <v>79</v>
      </c>
      <c r="C77" s="20" t="s">
        <v>228</v>
      </c>
      <c r="D77" s="20" t="s">
        <v>11</v>
      </c>
      <c r="E77" s="33" t="s">
        <v>227</v>
      </c>
      <c r="F77" s="20" t="s">
        <v>276</v>
      </c>
      <c r="G77" s="32">
        <v>209</v>
      </c>
      <c r="H77" s="32" t="s">
        <v>287</v>
      </c>
      <c r="I77" s="32">
        <v>1145.8333333333335</v>
      </c>
      <c r="J77" s="32">
        <v>1375</v>
      </c>
    </row>
    <row r="78" spans="1:10" ht="14.25">
      <c r="A78" s="28">
        <v>4971850904687</v>
      </c>
      <c r="B78" s="20" t="s">
        <v>80</v>
      </c>
      <c r="C78" s="20" t="s">
        <v>173</v>
      </c>
      <c r="D78" s="20" t="s">
        <v>11</v>
      </c>
      <c r="E78" s="33" t="s">
        <v>229</v>
      </c>
      <c r="F78" s="20" t="s">
        <v>277</v>
      </c>
      <c r="G78" s="32">
        <v>248</v>
      </c>
      <c r="H78" s="32" t="s">
        <v>288</v>
      </c>
      <c r="I78" s="32">
        <v>2537.5</v>
      </c>
      <c r="J78" s="32">
        <v>3045</v>
      </c>
    </row>
    <row r="79" spans="1:10" ht="14.25">
      <c r="A79" s="28">
        <v>4549526609022</v>
      </c>
      <c r="B79" s="20" t="s">
        <v>81</v>
      </c>
      <c r="C79" s="20" t="s">
        <v>231</v>
      </c>
      <c r="D79" s="20" t="s">
        <v>11</v>
      </c>
      <c r="E79" s="33" t="s">
        <v>230</v>
      </c>
      <c r="F79" s="20" t="s">
        <v>278</v>
      </c>
      <c r="G79" s="32">
        <v>220</v>
      </c>
      <c r="H79" s="32" t="s">
        <v>288</v>
      </c>
      <c r="I79" s="32">
        <v>1575</v>
      </c>
      <c r="J79" s="32">
        <v>1890</v>
      </c>
    </row>
    <row r="80" spans="1:10" ht="14.25">
      <c r="A80" s="28">
        <v>4549526608681</v>
      </c>
      <c r="B80" s="20" t="s">
        <v>82</v>
      </c>
      <c r="C80" s="20" t="s">
        <v>174</v>
      </c>
      <c r="D80" s="20" t="s">
        <v>11</v>
      </c>
      <c r="E80" s="33" t="s">
        <v>232</v>
      </c>
      <c r="F80" s="20" t="s">
        <v>276</v>
      </c>
      <c r="G80" s="32">
        <v>225</v>
      </c>
      <c r="H80" s="32" t="s">
        <v>288</v>
      </c>
      <c r="I80" s="32">
        <v>862.5</v>
      </c>
      <c r="J80" s="32">
        <v>1035</v>
      </c>
    </row>
    <row r="81" spans="1:10" ht="14.25">
      <c r="A81" s="28">
        <v>4971850092254</v>
      </c>
      <c r="B81" s="20" t="s">
        <v>83</v>
      </c>
      <c r="C81" s="20" t="s">
        <v>175</v>
      </c>
      <c r="D81" s="20" t="s">
        <v>11</v>
      </c>
      <c r="E81" s="33" t="s">
        <v>233</v>
      </c>
      <c r="F81" s="20" t="s">
        <v>279</v>
      </c>
      <c r="G81" s="32">
        <v>223</v>
      </c>
      <c r="H81" s="32" t="s">
        <v>288</v>
      </c>
      <c r="I81" s="32">
        <v>1012.5</v>
      </c>
      <c r="J81" s="32">
        <v>1215</v>
      </c>
    </row>
    <row r="82" spans="1:10" ht="14.25">
      <c r="A82" s="28">
        <v>4549526603945</v>
      </c>
      <c r="B82" s="20" t="s">
        <v>84</v>
      </c>
      <c r="C82" s="20" t="s">
        <v>176</v>
      </c>
      <c r="D82" s="20" t="s">
        <v>11</v>
      </c>
      <c r="E82" s="33" t="s">
        <v>233</v>
      </c>
      <c r="F82" s="20" t="s">
        <v>279</v>
      </c>
      <c r="G82" s="32">
        <v>223</v>
      </c>
      <c r="H82" s="32" t="s">
        <v>288</v>
      </c>
      <c r="I82" s="32">
        <v>1012.5</v>
      </c>
      <c r="J82" s="32">
        <v>1215</v>
      </c>
    </row>
    <row r="83" spans="1:10" ht="14.25">
      <c r="A83" s="28">
        <v>4549526607554</v>
      </c>
      <c r="B83" s="20" t="s">
        <v>85</v>
      </c>
      <c r="C83" s="20" t="s">
        <v>177</v>
      </c>
      <c r="D83" s="20" t="s">
        <v>11</v>
      </c>
      <c r="E83" s="33" t="s">
        <v>234</v>
      </c>
      <c r="F83" s="20" t="s">
        <v>276</v>
      </c>
      <c r="G83" s="32">
        <v>214</v>
      </c>
      <c r="H83" s="32" t="s">
        <v>289</v>
      </c>
      <c r="I83" s="32">
        <v>879.1666666666667</v>
      </c>
      <c r="J83" s="32">
        <v>1055</v>
      </c>
    </row>
    <row r="84" spans="1:10" ht="14.25">
      <c r="A84" s="28">
        <v>4549526609015</v>
      </c>
      <c r="B84" s="20" t="s">
        <v>86</v>
      </c>
      <c r="C84" s="20" t="s">
        <v>178</v>
      </c>
      <c r="D84" s="20" t="s">
        <v>11</v>
      </c>
      <c r="E84" s="33" t="s">
        <v>235</v>
      </c>
      <c r="F84" s="20" t="s">
        <v>276</v>
      </c>
      <c r="G84" s="32">
        <v>209</v>
      </c>
      <c r="H84" s="32" t="s">
        <v>287</v>
      </c>
      <c r="I84" s="32">
        <v>1266.6666666666667</v>
      </c>
      <c r="J84" s="32">
        <v>1520</v>
      </c>
    </row>
    <row r="85" spans="1:10" ht="14.25">
      <c r="A85" s="28">
        <v>4549526609039</v>
      </c>
      <c r="B85" s="20" t="s">
        <v>87</v>
      </c>
      <c r="C85" s="20" t="s">
        <v>179</v>
      </c>
      <c r="D85" s="20" t="s">
        <v>11</v>
      </c>
      <c r="E85" s="33" t="s">
        <v>236</v>
      </c>
      <c r="F85" s="20" t="s">
        <v>276</v>
      </c>
      <c r="G85" s="32">
        <v>209</v>
      </c>
      <c r="H85" s="32" t="s">
        <v>287</v>
      </c>
      <c r="I85" s="32">
        <v>1533.3333333333335</v>
      </c>
      <c r="J85" s="32">
        <v>1840</v>
      </c>
    </row>
    <row r="86" spans="1:10" ht="14.25">
      <c r="A86" s="28">
        <v>4971850094746</v>
      </c>
      <c r="B86" s="20" t="s">
        <v>88</v>
      </c>
      <c r="C86" s="20" t="s">
        <v>180</v>
      </c>
      <c r="D86" s="20" t="s">
        <v>11</v>
      </c>
      <c r="E86" s="33" t="s">
        <v>237</v>
      </c>
      <c r="F86" s="20" t="s">
        <v>276</v>
      </c>
      <c r="G86" s="32">
        <v>209</v>
      </c>
      <c r="H86" s="32" t="s">
        <v>288</v>
      </c>
      <c r="I86" s="32">
        <v>1870.8333333333335</v>
      </c>
      <c r="J86" s="32">
        <v>2245</v>
      </c>
    </row>
    <row r="87" spans="1:10" ht="14.25">
      <c r="A87" s="28">
        <v>4971850033905</v>
      </c>
      <c r="B87" s="20" t="s">
        <v>89</v>
      </c>
      <c r="C87" s="20" t="s">
        <v>181</v>
      </c>
      <c r="D87" s="20" t="s">
        <v>238</v>
      </c>
      <c r="E87" s="33" t="s">
        <v>239</v>
      </c>
      <c r="F87" s="20" t="s">
        <v>280</v>
      </c>
      <c r="G87" s="32">
        <v>402</v>
      </c>
      <c r="H87" s="32" t="s">
        <v>290</v>
      </c>
      <c r="I87" s="32">
        <v>8308.333333333334</v>
      </c>
      <c r="J87" s="32">
        <v>9970</v>
      </c>
    </row>
    <row r="88" spans="1:10" ht="14.25">
      <c r="A88" s="28">
        <v>4971850033691</v>
      </c>
      <c r="B88" s="20" t="s">
        <v>90</v>
      </c>
      <c r="C88" s="20" t="s">
        <v>182</v>
      </c>
      <c r="D88" s="20" t="s">
        <v>238</v>
      </c>
      <c r="E88" s="33" t="s">
        <v>240</v>
      </c>
      <c r="F88" s="20" t="s">
        <v>281</v>
      </c>
      <c r="G88" s="32">
        <v>449</v>
      </c>
      <c r="H88" s="32" t="s">
        <v>290</v>
      </c>
      <c r="I88" s="32">
        <v>11083.333333333334</v>
      </c>
      <c r="J88" s="32">
        <v>13300</v>
      </c>
    </row>
    <row r="89" spans="1:10" ht="14.25">
      <c r="A89" s="28">
        <v>4971850033738</v>
      </c>
      <c r="B89" s="20" t="s">
        <v>91</v>
      </c>
      <c r="C89" s="20" t="s">
        <v>183</v>
      </c>
      <c r="D89" s="20" t="s">
        <v>238</v>
      </c>
      <c r="E89" s="33" t="s">
        <v>241</v>
      </c>
      <c r="F89" s="20" t="s">
        <v>281</v>
      </c>
      <c r="G89" s="32">
        <v>454</v>
      </c>
      <c r="H89" s="32" t="s">
        <v>290</v>
      </c>
      <c r="I89" s="32">
        <v>12195.833333333334</v>
      </c>
      <c r="J89" s="32">
        <v>14635</v>
      </c>
    </row>
    <row r="90" spans="1:10" ht="14.25">
      <c r="A90" s="28">
        <v>4549526609565</v>
      </c>
      <c r="B90" s="20" t="s">
        <v>92</v>
      </c>
      <c r="C90" s="20" t="s">
        <v>184</v>
      </c>
      <c r="D90" s="20" t="s">
        <v>238</v>
      </c>
      <c r="E90" s="33" t="s">
        <v>242</v>
      </c>
      <c r="F90" s="20" t="s">
        <v>282</v>
      </c>
      <c r="G90" s="32">
        <v>459</v>
      </c>
      <c r="H90" s="32" t="s">
        <v>290</v>
      </c>
      <c r="I90" s="32">
        <v>11083.333333333334</v>
      </c>
      <c r="J90" s="32">
        <v>13300</v>
      </c>
    </row>
    <row r="91" spans="1:10" ht="14.25">
      <c r="A91" s="28">
        <v>4549526600807</v>
      </c>
      <c r="B91" s="20" t="s">
        <v>93</v>
      </c>
      <c r="C91" s="20" t="s">
        <v>185</v>
      </c>
      <c r="D91" s="20" t="s">
        <v>238</v>
      </c>
      <c r="E91" s="33" t="s">
        <v>243</v>
      </c>
      <c r="F91" s="20" t="s">
        <v>283</v>
      </c>
      <c r="G91" s="32">
        <v>517</v>
      </c>
      <c r="H91" s="32" t="s">
        <v>288</v>
      </c>
      <c r="I91" s="32">
        <v>13745.833333333334</v>
      </c>
      <c r="J91" s="32">
        <v>16495</v>
      </c>
    </row>
  </sheetData>
  <sheetProtection/>
  <hyperlinks>
    <hyperlink ref="E2" r:id="rId1" display="https://casio-calcs.ru/products/hl-4a/"/>
    <hyperlink ref="E3" r:id="rId2" display="https://casio-calcs.ru/products/hl-815l/"/>
    <hyperlink ref="E4" r:id="rId3" display="https://casio-calcs.ru/products/hl-820lv/"/>
    <hyperlink ref="E5" r:id="rId4" display="https://casio-calcs.ru/products/hl-820va/"/>
    <hyperlink ref="E6" r:id="rId5" display="https://casio-calcs.ru/products/hs-8va/"/>
    <hyperlink ref="E7" r:id="rId6" display="https://casio-calcs.ru/products/lc-401lv/"/>
    <hyperlink ref="E8" r:id="rId7" display="https://casio-calcs.ru/products/lc-401lv/"/>
    <hyperlink ref="E9" r:id="rId8" display="https://casio-calcs.ru/products/sl-1000sc/"/>
    <hyperlink ref="E10" r:id="rId9" display="https://casio-calcs.ru/products/sl-1000sc/"/>
    <hyperlink ref="E11" r:id="rId10" display="https://casio-calcs.ru/products/sl-1000sc/"/>
    <hyperlink ref="E12" r:id="rId11" display="https://casio-calcs.ru/products/sl-1000sc/"/>
    <hyperlink ref="E13" r:id="rId12" display="https://casio-calcs.ru/products/sl-1000sc/"/>
    <hyperlink ref="E14" r:id="rId13" display="https://casio-calcs.ru/products/sl-1000sc/"/>
    <hyperlink ref="E15" r:id="rId14" display="https://casio-calcs.ru/products/sl-1000sc/"/>
    <hyperlink ref="E16" r:id="rId15" display="https://casio-calcs.ru/products/sl-310uc/"/>
    <hyperlink ref="E25" r:id="rId16" display="https://casio-calcs.ru/products/sl-310uc/"/>
    <hyperlink ref="E17" r:id="rId17" display="https://casio-calcs.ru/products/sl-310uc/"/>
    <hyperlink ref="E18" r:id="rId18" display="https://casio-calcs.ru/products/sl-310uc/"/>
    <hyperlink ref="E19" r:id="rId19" display="https://casio-calcs.ru/products/sl-310uc/"/>
    <hyperlink ref="E20" r:id="rId20" display="https://casio-calcs.ru/products/sl-310uc/"/>
    <hyperlink ref="E21" r:id="rId21" display="https://casio-calcs.ru/products/sl-310uc/"/>
    <hyperlink ref="E22" r:id="rId22" display="https://casio-calcs.ru/products/sl-310uc/"/>
    <hyperlink ref="E23" r:id="rId23" display="https://casio-calcs.ru/products/sl-310uc/"/>
    <hyperlink ref="E24" r:id="rId24" display="https://casio-calcs.ru/products/sl-310uc/"/>
    <hyperlink ref="E26" r:id="rId25" display="https://casio-calcs.ru/products/mj-120d-plus/"/>
    <hyperlink ref="E27" r:id="rId26" display="https://casio-calcs.ru/products/dj-120d-plus/"/>
    <hyperlink ref="E28" r:id="rId27" display="https://casio-calcs.ru/products/dh-12/"/>
    <hyperlink ref="E29" r:id="rId28" display="https://casio-calcs.ru/products/dh-14/"/>
    <hyperlink ref="E30" r:id="rId29" display="https://casio-calcs.ru/products/dh-16/"/>
    <hyperlink ref="E31" r:id="rId30" display="https://casio-calcs.ru/products/dx-12b/"/>
    <hyperlink ref="E32" r:id="rId31" display="https://casio-calcs.ru/products/gx-12b/"/>
    <hyperlink ref="E33" r:id="rId32" display="https://casio-calcs.ru/products/gr-12/"/>
    <hyperlink ref="E34" r:id="rId33" display="https://casio-calcs.ru/products/gr-12bu/"/>
    <hyperlink ref="E35" r:id="rId34" display="https://casio-calcs.ru/products/gr-12c/"/>
    <hyperlink ref="E36" r:id="rId35" display="https://casio-calcs.ru/products/gr-12c/"/>
    <hyperlink ref="E37" r:id="rId36" display="https://casio-calcs.ru/products/gr-12c/"/>
    <hyperlink ref="E38" r:id="rId37" display="https://casio-calcs.ru/products/gr-12c/"/>
    <hyperlink ref="E39" r:id="rId38" display="https://casio-calcs.ru/products/gr-12c/"/>
    <hyperlink ref="E40" r:id="rId39" display="https://casio-calcs.ru/products/gr-12c/"/>
    <hyperlink ref="E41" r:id="rId40" display="https://casio-calcs.ru/products/gr-120/"/>
    <hyperlink ref="E42" r:id="rId41" display="https://casio-calcs.ru/products/gr-14/"/>
    <hyperlink ref="E43" r:id="rId42" display="https://casio-calcs.ru/products/gr-14t/"/>
    <hyperlink ref="E44" r:id="rId43" display="https://casio-calcs.ru/products/gr-16/"/>
    <hyperlink ref="E45" r:id="rId44" display="https://casio-calcs.ru/products/mx-8b/"/>
    <hyperlink ref="E46" r:id="rId45" display="https://casio-calcs.ru/products/mx-12/"/>
    <hyperlink ref="E47" r:id="rId46" display="https://casio-calcs.ru/products/jw-200sc/"/>
    <hyperlink ref="E48" r:id="rId47" display="https://casio-calcs.ru/products/jw-200sc/"/>
    <hyperlink ref="E49" r:id="rId48" display="https://casio-calcs.ru/products/jw-200sc/"/>
    <hyperlink ref="E50" r:id="rId49" display="https://casio-calcs.ru/products/jw-200sc/"/>
    <hyperlink ref="E51" r:id="rId50" display="https://casio-calcs.ru/products/jw-200sc/"/>
    <hyperlink ref="E52" r:id="rId51" display="https://casio-calcs.ru/products/jw-200sc/"/>
    <hyperlink ref="E53" r:id="rId52" display="https://casio-calcs.ru/products/jw-200sc/"/>
    <hyperlink ref="E54" r:id="rId53" display="https://casio-calcs.ru/products/ms-20uc/"/>
    <hyperlink ref="E55" r:id="rId54" display="https://casio-calcs.ru/products/ms-20uc/"/>
    <hyperlink ref="E56" r:id="rId55" display="https://casio-calcs.ru/products/ms-20uc/"/>
    <hyperlink ref="E57" r:id="rId56" display="https://casio-calcs.ru/products/ms-20uc/"/>
    <hyperlink ref="E58" r:id="rId57" display="https://casio-calcs.ru/products/ms-20uc/"/>
    <hyperlink ref="E59" r:id="rId58" display="https://casio-calcs.ru/products/ms-20uc/"/>
    <hyperlink ref="E60" r:id="rId59" display="https://casio-calcs.ru/products/ms-20uc/"/>
    <hyperlink ref="E61" r:id="rId60" display="https://casio-calcs.ru/products/ms-20uc/"/>
    <hyperlink ref="E62" r:id="rId61" display="https://casio-calcs.ru/products/ms-20uc/"/>
    <hyperlink ref="E63" r:id="rId62" display="https://casio-calcs.ru/products/ms-20uc/"/>
    <hyperlink ref="E64" r:id="rId63" display="https://casio-calcs.ru/products/ms-10b/"/>
    <hyperlink ref="E65" r:id="rId64" display="https://casio-calcs.ru/products/ms-20b/"/>
    <hyperlink ref="E66" r:id="rId65" display="https://casio-calcs.ru/products/ms-8b/"/>
    <hyperlink ref="E67" r:id="rId66" display="https://casio-calcs.ru/products/wd-320mt/"/>
    <hyperlink ref="E68" r:id="rId67" display="https://casio-calcs.ru/products/dr-320re/"/>
    <hyperlink ref="E69" r:id="rId68" display="https://casio-calcs.ru/products/fr-2650rc/"/>
    <hyperlink ref="E70" r:id="rId69" display="https://casio-calcs.ru/products/hr-150rce/"/>
    <hyperlink ref="E71" r:id="rId70" display="https://casio-calcs.ru/products/hr-200rce/"/>
    <hyperlink ref="E72" r:id="rId71" display="https://casio-calcs.ru/products/hr-8rce/"/>
    <hyperlink ref="E73" r:id="rId72" display="https://casio-calcs.ru/products/hr-8rce/"/>
    <hyperlink ref="E74" r:id="rId73" display="https://casio-calcs.ru/products/fc-100v/"/>
    <hyperlink ref="E75" r:id="rId74" display="https://casio-calcs.ru/products/fc-200v/"/>
    <hyperlink ref="E76" r:id="rId75" display="https://casio-calcs.ru/products/fx-220-plus/"/>
    <hyperlink ref="E77" r:id="rId76" display="https://casio-calcs.ru/products/fx-350es-plus/"/>
    <hyperlink ref="E78" r:id="rId77" display="https://casio-calcs.ru/products/fx-3650p2/"/>
    <hyperlink ref="E79" r:id="rId78" display="https://casio-calcs.ru/products/fx-570es-plus/"/>
    <hyperlink ref="E80" r:id="rId79" display="https://casio-calcs.ru/products/fx-82es-plus-2/"/>
    <hyperlink ref="E81" r:id="rId80" display="https://casio-calcs.ru/products/fx-82ex/"/>
    <hyperlink ref="E82" r:id="rId81" display="https://casio-calcs.ru/products/fx-82ex/"/>
    <hyperlink ref="E83" r:id="rId82" display="https://casio-calcs.ru/products/fx-82ms-2/"/>
    <hyperlink ref="E84" r:id="rId83" display="https://casio-calcs.ru/products/fx-85es-plus/"/>
    <hyperlink ref="E85" r:id="rId84" display="https://casio-calcs.ru/products/fx-991es-plus/"/>
    <hyperlink ref="E86" r:id="rId85" display="https://casio-calcs.ru/products/fx-991ex/"/>
    <hyperlink ref="E87" r:id="rId86" display="https://casio-calcs.ru/products/fx-9750g2/"/>
    <hyperlink ref="E88" r:id="rId87" display="https://casio-calcs.ru/products/fx-9860g2/"/>
    <hyperlink ref="E89" r:id="rId88" display="https://casio-calcs.ru/products/fx-9860g2-sd/"/>
    <hyperlink ref="E90" r:id="rId89" display="https://casio-calcs.ru/products/fx-9860g3/"/>
    <hyperlink ref="E91" r:id="rId90" display="https://casio-calcs.ru/products/fx-cg50/"/>
  </hyperlinks>
  <printOptions/>
  <pageMargins left="0.7" right="0.7" top="0.75" bottom="0.75" header="0.3" footer="0.3"/>
  <pageSetup horizontalDpi="600" verticalDpi="600" orientation="portrait"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LEHMITZ</dc:creator>
  <cp:keywords/>
  <dc:description/>
  <cp:lastModifiedBy>Eugene Kuznetsov</cp:lastModifiedBy>
  <cp:lastPrinted>2018-05-25T07:49:58Z</cp:lastPrinted>
  <dcterms:created xsi:type="dcterms:W3CDTF">2011-11-15T09:14:23Z</dcterms:created>
  <dcterms:modified xsi:type="dcterms:W3CDTF">2020-10-15T08:18:33Z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